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fa4c005a8d50b9e/E-postvedlegg/Dokumenter/"/>
    </mc:Choice>
  </mc:AlternateContent>
  <xr:revisionPtr revIDLastSave="2731" documentId="8_{1877D242-B0CE-432D-BF95-2015827F207F}" xr6:coauthVersionLast="47" xr6:coauthVersionMax="47" xr10:uidLastSave="{383EBDA9-BBC8-4C57-A97C-43FCFF1792A6}"/>
  <bookViews>
    <workbookView xWindow="-108" yWindow="-108" windowWidth="23256" windowHeight="12456" xr2:uid="{7E491DB1-2394-43BF-9218-F50F31DB98F0}"/>
  </bookViews>
  <sheets>
    <sheet name="AvdA" sheetId="1" r:id="rId1"/>
    <sheet name="AvdB" sheetId="2" r:id="rId2"/>
    <sheet name="AvdC" sheetId="3" r:id="rId3"/>
    <sheet name="Snitt" sheetId="4" r:id="rId4"/>
    <sheet name="Terminliste" sheetId="5" r:id="rId5"/>
    <sheet name="Kontaktpersoner" sheetId="6" r:id="rId6"/>
    <sheet name="Bymesterskap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4" l="1"/>
  <c r="F50" i="4"/>
  <c r="F62" i="4"/>
  <c r="F96" i="4"/>
  <c r="F80" i="4"/>
  <c r="F42" i="4"/>
  <c r="F13" i="4"/>
  <c r="F41" i="4"/>
  <c r="F34" i="4"/>
  <c r="F52" i="4"/>
  <c r="F66" i="4"/>
  <c r="F74" i="4"/>
  <c r="F100" i="4"/>
  <c r="F55" i="4"/>
  <c r="F68" i="4"/>
  <c r="F83" i="4"/>
  <c r="F86" i="4"/>
  <c r="F91" i="4"/>
  <c r="F7" i="4"/>
  <c r="F18" i="4"/>
  <c r="F11" i="4"/>
  <c r="F31" i="4"/>
  <c r="F65" i="4"/>
  <c r="F57" i="4"/>
  <c r="F79" i="4"/>
  <c r="F95" i="4"/>
  <c r="F9" i="4"/>
  <c r="F16" i="4"/>
  <c r="F17" i="4"/>
  <c r="F8" i="4"/>
  <c r="F73" i="4"/>
  <c r="F75" i="4"/>
  <c r="F94" i="4"/>
  <c r="F101" i="4"/>
  <c r="F5" i="4"/>
  <c r="F44" i="4"/>
  <c r="F6" i="4"/>
  <c r="F24" i="4"/>
  <c r="F22" i="4"/>
  <c r="F53" i="4"/>
  <c r="F72" i="4"/>
  <c r="F78" i="4"/>
  <c r="F29" i="4"/>
  <c r="F32" i="4"/>
  <c r="F48" i="4"/>
  <c r="F69" i="4"/>
  <c r="F36" i="4"/>
  <c r="F39" i="4"/>
  <c r="F45" i="4"/>
  <c r="F30" i="4"/>
  <c r="F54" i="4"/>
  <c r="F12" i="4"/>
  <c r="F14" i="4"/>
  <c r="F25" i="4"/>
  <c r="F35" i="4"/>
  <c r="F56" i="4"/>
  <c r="F47" i="4"/>
  <c r="F64" i="4"/>
  <c r="F85" i="4"/>
  <c r="F90" i="4"/>
  <c r="F93" i="4"/>
  <c r="F10" i="4"/>
  <c r="F40" i="4"/>
  <c r="F20" i="4"/>
  <c r="F3" i="4"/>
  <c r="F23" i="4"/>
  <c r="F27" i="4"/>
  <c r="F33" i="4"/>
  <c r="F60" i="4"/>
  <c r="F43" i="4"/>
  <c r="F82" i="4"/>
  <c r="F4" i="4"/>
  <c r="F26" i="4"/>
  <c r="F38" i="4"/>
  <c r="F46" i="4"/>
  <c r="F67" i="4"/>
  <c r="F84" i="4"/>
  <c r="F77" i="4"/>
  <c r="F71" i="4"/>
  <c r="F89" i="4"/>
  <c r="F61" i="4"/>
  <c r="F59" i="4"/>
  <c r="F97" i="4"/>
  <c r="F88" i="4"/>
  <c r="F87" i="4"/>
  <c r="F58" i="4"/>
  <c r="F92" i="4"/>
  <c r="F49" i="4"/>
  <c r="F81" i="4"/>
  <c r="F76" i="4"/>
  <c r="F99" i="4"/>
  <c r="F98" i="4"/>
  <c r="F70" i="4"/>
  <c r="F19" i="4"/>
  <c r="F37" i="4"/>
  <c r="F63" i="4"/>
  <c r="F15" i="4"/>
  <c r="F51" i="4"/>
  <c r="F21" i="4"/>
</calcChain>
</file>

<file path=xl/sharedStrings.xml><?xml version="1.0" encoding="utf-8"?>
<sst xmlns="http://schemas.openxmlformats.org/spreadsheetml/2006/main" count="1035" uniqueCount="265">
  <si>
    <t>Lag</t>
  </si>
  <si>
    <t>K</t>
  </si>
  <si>
    <t>V</t>
  </si>
  <si>
    <t>U</t>
  </si>
  <si>
    <t>T</t>
  </si>
  <si>
    <t>Snitt</t>
  </si>
  <si>
    <t>Poeng</t>
  </si>
  <si>
    <t>Posten 1</t>
  </si>
  <si>
    <t>Posten 2</t>
  </si>
  <si>
    <t>Navn</t>
  </si>
  <si>
    <t>Sum</t>
  </si>
  <si>
    <t>Serier</t>
  </si>
  <si>
    <t>Tele 1</t>
  </si>
  <si>
    <t>Tide</t>
  </si>
  <si>
    <t>Handelsbanken</t>
  </si>
  <si>
    <t>Mur&amp;Flis</t>
  </si>
  <si>
    <t>Storkjæft</t>
  </si>
  <si>
    <t>Taxi 1</t>
  </si>
  <si>
    <t>Aktiv på dagtid</t>
  </si>
  <si>
    <t>Sparebank1</t>
  </si>
  <si>
    <t>Skatten</t>
  </si>
  <si>
    <t>Hugin</t>
  </si>
  <si>
    <t>Tele 2</t>
  </si>
  <si>
    <t>UNN</t>
  </si>
  <si>
    <t>Taxi 2</t>
  </si>
  <si>
    <t>Caverion</t>
  </si>
  <si>
    <t>Team X</t>
  </si>
  <si>
    <t>Avd. A</t>
  </si>
  <si>
    <t>20.45</t>
  </si>
  <si>
    <t>19.00</t>
  </si>
  <si>
    <t>Avd. B</t>
  </si>
  <si>
    <t>Avd. C</t>
  </si>
  <si>
    <t>Kontaktperson</t>
  </si>
  <si>
    <t>Tlf</t>
  </si>
  <si>
    <t>E-post</t>
  </si>
  <si>
    <t>Tom-Are Jensen</t>
  </si>
  <si>
    <t>tom-arej@online.no</t>
  </si>
  <si>
    <t>Yngve Larssen-Nøkland</t>
  </si>
  <si>
    <t>yngve.larssen.nokland@handelsbanken.no</t>
  </si>
  <si>
    <t>Svein Hegge</t>
  </si>
  <si>
    <t>svein.hegge@hotmail.com</t>
  </si>
  <si>
    <t>Mur og Flis</t>
  </si>
  <si>
    <t>Asle Pedersen</t>
  </si>
  <si>
    <t>Alf Ragnar Bjørvik</t>
  </si>
  <si>
    <t>alf.ragnar.bjorvik@braathe.no</t>
  </si>
  <si>
    <t>Per Gabrielsen</t>
  </si>
  <si>
    <t>hei2lei@online.no</t>
  </si>
  <si>
    <t>Halvard Sandbakken</t>
  </si>
  <si>
    <t>ha.san@snn.no</t>
  </si>
  <si>
    <t>Taxi 1/Taxi 2</t>
  </si>
  <si>
    <t>Bjørn Einar Nilsen</t>
  </si>
  <si>
    <t>beinil@hotmail.com</t>
  </si>
  <si>
    <t>Laila Langeng</t>
  </si>
  <si>
    <t>laila.langeng@icloud.com</t>
  </si>
  <si>
    <t>Roshild Jensen</t>
  </si>
  <si>
    <t>roshildj@outlook.com</t>
  </si>
  <si>
    <t>Ulf Christensen</t>
  </si>
  <si>
    <t>Terje Hansen</t>
  </si>
  <si>
    <t>t-bj-han@online.no</t>
  </si>
  <si>
    <t>Svein Høgset</t>
  </si>
  <si>
    <t>la4ausvein@gmail.com</t>
  </si>
  <si>
    <t>Torbjørn A. Johnsen</t>
  </si>
  <si>
    <t>tjo048@unn.no</t>
  </si>
  <si>
    <t>Stian Bjørn</t>
  </si>
  <si>
    <t>stian.bjorn@caverion.com</t>
  </si>
  <si>
    <t>Tromsø Hockey</t>
  </si>
  <si>
    <t>Jonas Simonsen</t>
  </si>
  <si>
    <t>Torgeir Mortensen</t>
  </si>
  <si>
    <t>Inger Marie Rosø</t>
  </si>
  <si>
    <t>Tele</t>
  </si>
  <si>
    <t>Pål Kristiansen</t>
  </si>
  <si>
    <t>Frode Andresen</t>
  </si>
  <si>
    <t>Posten</t>
  </si>
  <si>
    <t>Ronald Segelsten</t>
  </si>
  <si>
    <t>Stig Solheim</t>
  </si>
  <si>
    <t>Taxi</t>
  </si>
  <si>
    <t>Roger Holmeslet</t>
  </si>
  <si>
    <t>Bjarne Berg</t>
  </si>
  <si>
    <t>Stig Edvardsen</t>
  </si>
  <si>
    <t>Andreas</t>
  </si>
  <si>
    <t>Gunnar Pedersen</t>
  </si>
  <si>
    <t>Adrian Sæthre</t>
  </si>
  <si>
    <t>Tina Sara</t>
  </si>
  <si>
    <t>Ragnhild Oldernes</t>
  </si>
  <si>
    <t>Odd Chr. Hermandsen</t>
  </si>
  <si>
    <t>post@tromsobowling.no</t>
  </si>
  <si>
    <t>Astrid Andersen</t>
  </si>
  <si>
    <t>Knut Bergh</t>
  </si>
  <si>
    <t xml:space="preserve">  </t>
  </si>
  <si>
    <t>Ragnhild Kristoffersen</t>
  </si>
  <si>
    <t>Trond Gunnar Hansen</t>
  </si>
  <si>
    <t>AVD C</t>
  </si>
  <si>
    <t>AVD B</t>
  </si>
  <si>
    <t>Harald Kvanmo</t>
  </si>
  <si>
    <t>Ole Fredriksen</t>
  </si>
  <si>
    <t>Alfred Olsen</t>
  </si>
  <si>
    <t>Torhild Andreassen</t>
  </si>
  <si>
    <t>Kurt R. Nilsen</t>
  </si>
  <si>
    <t>Svein Kræmer</t>
  </si>
  <si>
    <t>Sebastian Hermandsen</t>
  </si>
  <si>
    <t>Jakob Nyseth</t>
  </si>
  <si>
    <t>Britt-Eva Andersen</t>
  </si>
  <si>
    <t>Bjørn Kristian Ytterstad</t>
  </si>
  <si>
    <t>Thomas Lauritsen</t>
  </si>
  <si>
    <t>Torbjørn Johnsen</t>
  </si>
  <si>
    <t>Jarl-E Lyngmo</t>
  </si>
  <si>
    <t>Sissel Rye-Holmboe</t>
  </si>
  <si>
    <t>Børge Haakø</t>
  </si>
  <si>
    <t>Bernt Nilsen</t>
  </si>
  <si>
    <t>Kjell Erik Jonassen</t>
  </si>
  <si>
    <t>Anne Marie Rosted</t>
  </si>
  <si>
    <t>SNITT</t>
  </si>
  <si>
    <t>Stein Johnny Pedersen</t>
  </si>
  <si>
    <t>Jarle Henriksen</t>
  </si>
  <si>
    <t>Avd A</t>
  </si>
  <si>
    <t>Klasse 1</t>
  </si>
  <si>
    <t>Mur og Flislegger</t>
  </si>
  <si>
    <t>Trond-Gunnar Hansen</t>
  </si>
  <si>
    <t>Klasse 2</t>
  </si>
  <si>
    <t>Jarl-Endre Lyngmo</t>
  </si>
  <si>
    <t>Eirik Pedersen</t>
  </si>
  <si>
    <t>Åpen klasse</t>
  </si>
  <si>
    <t>Lasse Simonsen</t>
  </si>
  <si>
    <t>Klasse 3</t>
  </si>
  <si>
    <t>John Andre Henriksen</t>
  </si>
  <si>
    <t>Gudmund Larsen</t>
  </si>
  <si>
    <t>Ronald Georgsen</t>
  </si>
  <si>
    <t>Stein Tore Øien</t>
  </si>
  <si>
    <t>BYMESTERSKAP 2023</t>
  </si>
  <si>
    <t>Yngve,Trond-Gunnar,Ragnhild</t>
  </si>
  <si>
    <t>Harald,Svein,Ole</t>
  </si>
  <si>
    <t>Jonas,Torgeir,Asle</t>
  </si>
  <si>
    <t>Alf Ragnar,Astrid,Inger Marie</t>
  </si>
  <si>
    <t>Frode,Per,Stei Johnny</t>
  </si>
  <si>
    <t>Halvard,Stig,Bjørn Kristian</t>
  </si>
  <si>
    <t>Jarl-Endre,Torbjørn,John Andre</t>
  </si>
  <si>
    <t xml:space="preserve"> </t>
  </si>
  <si>
    <t>Tirsdag 5.sept</t>
  </si>
  <si>
    <t>Tirsdag 19.sept</t>
  </si>
  <si>
    <t>Tirsdag 3.okt</t>
  </si>
  <si>
    <t>Tirsdag 17.okt</t>
  </si>
  <si>
    <t>Tirsdag 31.okt</t>
  </si>
  <si>
    <t>Tirsdag 28.nov</t>
  </si>
  <si>
    <t>Tirsdag 14.nov</t>
  </si>
  <si>
    <t>Tirsdag 12.des</t>
  </si>
  <si>
    <t>Tirsdag 6.feb</t>
  </si>
  <si>
    <t>Tirsdag 23.jan</t>
  </si>
  <si>
    <t>Tirsdag 9.jan</t>
  </si>
  <si>
    <t>Tirsdag 20.feb</t>
  </si>
  <si>
    <t>Tirsdag 5.mars</t>
  </si>
  <si>
    <t>Tirsdag 19.mars</t>
  </si>
  <si>
    <t>Tirsdag 2.april</t>
  </si>
  <si>
    <t>Tirsdag 16.april</t>
  </si>
  <si>
    <t>Tirsdag 21.nov</t>
  </si>
  <si>
    <t>Tirsdag 12.mars</t>
  </si>
  <si>
    <t>Tirsdag 9.april</t>
  </si>
  <si>
    <t>Tirsdag 30.april</t>
  </si>
  <si>
    <t>Tirsdag 24.okt</t>
  </si>
  <si>
    <t>nor-log</t>
  </si>
  <si>
    <t>Unn</t>
  </si>
  <si>
    <t>Alvene</t>
  </si>
  <si>
    <t>Mandag 4.sept</t>
  </si>
  <si>
    <t>Mandag 18.sept</t>
  </si>
  <si>
    <t>Mandag 2.okt</t>
  </si>
  <si>
    <t>Mandag 16.okt</t>
  </si>
  <si>
    <t>Mandag 30.okt</t>
  </si>
  <si>
    <t>Mandag 13.nov</t>
  </si>
  <si>
    <t>Mandag 27.nov</t>
  </si>
  <si>
    <t>Mandag 11.des</t>
  </si>
  <si>
    <t>Mandag 8.jan</t>
  </si>
  <si>
    <t>Mandag 22.jan</t>
  </si>
  <si>
    <t>Mandag 5.feb</t>
  </si>
  <si>
    <t>Mandag 19.feb</t>
  </si>
  <si>
    <t>Mandag 4.mars</t>
  </si>
  <si>
    <t>Mandag 18.mars</t>
  </si>
  <si>
    <t>Mandag 1.april</t>
  </si>
  <si>
    <t>andreasgumdal@gmail.com</t>
  </si>
  <si>
    <t>Thomas Danielsen</t>
  </si>
  <si>
    <t>thomas.danielsen@nor-log.no</t>
  </si>
  <si>
    <t xml:space="preserve"> 3-1</t>
  </si>
  <si>
    <t xml:space="preserve"> 1-3</t>
  </si>
  <si>
    <t xml:space="preserve"> 4-0</t>
  </si>
  <si>
    <t>Julian Stokmo</t>
  </si>
  <si>
    <t>Edvard Aspaas</t>
  </si>
  <si>
    <t>Andreas Gumdal</t>
  </si>
  <si>
    <t>Mona Woll</t>
  </si>
  <si>
    <t>Morten Pedersen</t>
  </si>
  <si>
    <t>Jens Danielsen</t>
  </si>
  <si>
    <t>Frank Harland</t>
  </si>
  <si>
    <t>Øivind Danielsen</t>
  </si>
  <si>
    <t>ulfc234@gmail.com</t>
  </si>
  <si>
    <t xml:space="preserve"> 0-4</t>
  </si>
  <si>
    <t>Odd Almås</t>
  </si>
  <si>
    <t>Knut Ove Tanem</t>
  </si>
  <si>
    <t>Jim Steinnes</t>
  </si>
  <si>
    <t>Harald Lunde</t>
  </si>
  <si>
    <t>Åsmund Karlsen</t>
  </si>
  <si>
    <t>Nor-log</t>
  </si>
  <si>
    <t>Johannes</t>
  </si>
  <si>
    <t>Viktor Ronesen</t>
  </si>
  <si>
    <t>Stein Jonny Pedersen</t>
  </si>
  <si>
    <t>Tom Edvinsen</t>
  </si>
  <si>
    <t>Vilde Antonsen</t>
  </si>
  <si>
    <t>Kristian Skog</t>
  </si>
  <si>
    <t>Vemund Rye-Holmboe</t>
  </si>
  <si>
    <t>Henrik Wennevold</t>
  </si>
  <si>
    <t>Rune Pedersen</t>
  </si>
  <si>
    <t>Johannes Robertsen</t>
  </si>
  <si>
    <t>Egil Robertsen</t>
  </si>
  <si>
    <t>Ivonne Wilken</t>
  </si>
  <si>
    <t>Magnus By</t>
  </si>
  <si>
    <t>Brage Bjørvik</t>
  </si>
  <si>
    <t>Kjell Einar Larsen</t>
  </si>
  <si>
    <t>Stian Bårdsen</t>
  </si>
  <si>
    <t>Sindre Jørgensen</t>
  </si>
  <si>
    <t>Rai Wiggo Stormo</t>
  </si>
  <si>
    <t>Daria Mamela</t>
  </si>
  <si>
    <t>Jan Harald Selnes</t>
  </si>
  <si>
    <t>Tomasz Kopec</t>
  </si>
  <si>
    <t>Tom Cato Bråten</t>
  </si>
  <si>
    <t>Lukas Friesen</t>
  </si>
  <si>
    <t>Stig Jacobsen</t>
  </si>
  <si>
    <t>Ole Jens Danielsen</t>
  </si>
  <si>
    <t xml:space="preserve">Kristian </t>
  </si>
  <si>
    <t>Allan Sørensen</t>
  </si>
  <si>
    <t>Lennart Petersen</t>
  </si>
  <si>
    <t xml:space="preserve"> 2-2</t>
  </si>
  <si>
    <t>Elisabeth Nordnes</t>
  </si>
  <si>
    <t>Jon-Arne Teigstad</t>
  </si>
  <si>
    <t>Per Kristian Eilertsen</t>
  </si>
  <si>
    <t>Johny Olsen</t>
  </si>
  <si>
    <t>Ahmed Warsame</t>
  </si>
  <si>
    <t>Runde 13</t>
  </si>
  <si>
    <t>Runde 14</t>
  </si>
  <si>
    <t>Runde 15</t>
  </si>
  <si>
    <t>1253-1172</t>
  </si>
  <si>
    <t>Anders Skog Høgseth</t>
  </si>
  <si>
    <t>1251-1095</t>
  </si>
  <si>
    <t>1158-1261</t>
  </si>
  <si>
    <t>1342-1302</t>
  </si>
  <si>
    <t>982-1027</t>
  </si>
  <si>
    <t>1247-1316</t>
  </si>
  <si>
    <t>Runde 16</t>
  </si>
  <si>
    <t>Runde 17</t>
  </si>
  <si>
    <t>1710-1619</t>
  </si>
  <si>
    <t>1584-1169</t>
  </si>
  <si>
    <t>1890-1704</t>
  </si>
  <si>
    <t>1468-1512</t>
  </si>
  <si>
    <t>1362-1508</t>
  </si>
  <si>
    <t>1554-0000</t>
  </si>
  <si>
    <t>0000-1313</t>
  </si>
  <si>
    <t xml:space="preserve">1266-1152 </t>
  </si>
  <si>
    <t xml:space="preserve"> 3,5-0,5</t>
  </si>
  <si>
    <t>1438-1591</t>
  </si>
  <si>
    <t>0000-1416</t>
  </si>
  <si>
    <t>1399-1200</t>
  </si>
  <si>
    <t>1320-1495</t>
  </si>
  <si>
    <t>Runde 18</t>
  </si>
  <si>
    <t>1560-1772</t>
  </si>
  <si>
    <t>1567-1256</t>
  </si>
  <si>
    <t>0000-1428</t>
  </si>
  <si>
    <t>1428-1491</t>
  </si>
  <si>
    <t>1429-1386</t>
  </si>
  <si>
    <t>1121-1308</t>
  </si>
  <si>
    <t xml:space="preserve">  908-1184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</si>
</sst>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3" fillId="0" borderId="0" xfId="0" applyFont="1"/>
    <xf numFmtId="16" fontId="0" fillId="0" borderId="0" xfId="0" applyNumberFormat="1"/>
    <xf numFmtId="0" fontId="4" fillId="0" borderId="0" xfId="2" applyAlignment="1" applyProtection="1"/>
    <xf numFmtId="2" fontId="0" fillId="0" borderId="0" xfId="0" applyNumberFormat="1"/>
    <xf numFmtId="43" fontId="0" fillId="0" borderId="0" xfId="3" applyFont="1" applyAlignment="1">
      <alignment horizontal="right"/>
    </xf>
    <xf numFmtId="0" fontId="5" fillId="0" borderId="0" xfId="0" applyFont="1"/>
    <xf numFmtId="2" fontId="0" fillId="0" borderId="0" xfId="3" applyNumberFormat="1" applyFont="1"/>
    <xf numFmtId="0" fontId="6" fillId="0" borderId="0" xfId="0" applyFont="1"/>
    <xf numFmtId="0" fontId="7" fillId="0" borderId="0" xfId="0" applyFont="1"/>
  </cellXfs>
  <cellStyles count="4">
    <cellStyle name="Hyperkobling" xfId="2" builtinId="8"/>
    <cellStyle name="Komma" xfId="3" builtinId="3"/>
    <cellStyle name="Komma 2" xfId="1" xr:uid="{0746C02A-8CAA-41CA-8DB2-93A32D101D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ha.san@snn.no" TargetMode="External"/><Relationship Id="rId13" Type="http://schemas.openxmlformats.org/officeDocument/2006/relationships/hyperlink" Target="mailto:tjo048@unn.no" TargetMode="External"/><Relationship Id="rId3" Type="http://schemas.openxmlformats.org/officeDocument/2006/relationships/hyperlink" Target="mailto:svein.hegge@hotmail.com" TargetMode="External"/><Relationship Id="rId7" Type="http://schemas.openxmlformats.org/officeDocument/2006/relationships/hyperlink" Target="mailto:laila.langeng@icloud.com" TargetMode="External"/><Relationship Id="rId12" Type="http://schemas.openxmlformats.org/officeDocument/2006/relationships/hyperlink" Target="mailto:t-bj-han@online.no" TargetMode="External"/><Relationship Id="rId17" Type="http://schemas.openxmlformats.org/officeDocument/2006/relationships/hyperlink" Target="mailto:thomas.danielsen@nor-log.no" TargetMode="External"/><Relationship Id="rId2" Type="http://schemas.openxmlformats.org/officeDocument/2006/relationships/hyperlink" Target="mailto:yngve.larssen.nokland@handelsbanken.no" TargetMode="External"/><Relationship Id="rId16" Type="http://schemas.openxmlformats.org/officeDocument/2006/relationships/hyperlink" Target="mailto:andreasgumdal@gmail.com" TargetMode="External"/><Relationship Id="rId1" Type="http://schemas.openxmlformats.org/officeDocument/2006/relationships/hyperlink" Target="mailto:tom-arej@online.no" TargetMode="External"/><Relationship Id="rId6" Type="http://schemas.openxmlformats.org/officeDocument/2006/relationships/hyperlink" Target="mailto:ulfc234@gmail.com" TargetMode="External"/><Relationship Id="rId11" Type="http://schemas.openxmlformats.org/officeDocument/2006/relationships/hyperlink" Target="mailto:la4ausvein@gmail.com" TargetMode="External"/><Relationship Id="rId5" Type="http://schemas.openxmlformats.org/officeDocument/2006/relationships/hyperlink" Target="mailto:hei2lei@online.no" TargetMode="External"/><Relationship Id="rId15" Type="http://schemas.openxmlformats.org/officeDocument/2006/relationships/hyperlink" Target="mailto:post@tromsobowling.no" TargetMode="External"/><Relationship Id="rId10" Type="http://schemas.openxmlformats.org/officeDocument/2006/relationships/hyperlink" Target="mailto:roshildj@outlook.com" TargetMode="External"/><Relationship Id="rId4" Type="http://schemas.openxmlformats.org/officeDocument/2006/relationships/hyperlink" Target="mailto:alf.ragnar.bjorvik@braathe.no" TargetMode="External"/><Relationship Id="rId9" Type="http://schemas.openxmlformats.org/officeDocument/2006/relationships/hyperlink" Target="mailto:beinil@hotmail.com" TargetMode="External"/><Relationship Id="rId14" Type="http://schemas.openxmlformats.org/officeDocument/2006/relationships/hyperlink" Target="mailto:stian.bjorn@caverion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AD07D-AF17-4E25-835C-3EDD7EBB6328}">
  <dimension ref="A2:H25"/>
  <sheetViews>
    <sheetView tabSelected="1" topLeftCell="A2" workbookViewId="0">
      <selection activeCell="A2" sqref="A2"/>
    </sheetView>
  </sheetViews>
  <sheetFormatPr baseColWidth="10" defaultRowHeight="14.4" x14ac:dyDescent="0.3"/>
  <cols>
    <col min="2" max="2" width="23.33203125" customWidth="1"/>
    <col min="3" max="3" width="4.33203125" customWidth="1"/>
    <col min="4" max="5" width="5.109375" customWidth="1"/>
    <col min="6" max="6" width="4.6640625" customWidth="1"/>
    <col min="8" max="8" width="8.33203125" customWidth="1"/>
  </cols>
  <sheetData>
    <row r="2" spans="1:8" x14ac:dyDescent="0.3">
      <c r="A2" s="9" t="s">
        <v>114</v>
      </c>
    </row>
    <row r="4" spans="1:8" x14ac:dyDescent="0.3">
      <c r="A4" t="s">
        <v>242</v>
      </c>
      <c r="B4" s="11" t="s">
        <v>16</v>
      </c>
      <c r="C4" s="11" t="s">
        <v>13</v>
      </c>
      <c r="G4" t="s">
        <v>244</v>
      </c>
      <c r="H4" t="s">
        <v>226</v>
      </c>
    </row>
    <row r="5" spans="1:8" x14ac:dyDescent="0.3">
      <c r="B5" s="11" t="s">
        <v>7</v>
      </c>
      <c r="C5" s="11" t="s">
        <v>17</v>
      </c>
      <c r="G5" t="s">
        <v>245</v>
      </c>
      <c r="H5" t="s">
        <v>181</v>
      </c>
    </row>
    <row r="6" spans="1:8" x14ac:dyDescent="0.3">
      <c r="B6" s="11" t="s">
        <v>14</v>
      </c>
      <c r="C6" s="11" t="s">
        <v>12</v>
      </c>
      <c r="G6" t="s">
        <v>246</v>
      </c>
      <c r="H6" t="s">
        <v>179</v>
      </c>
    </row>
    <row r="8" spans="1:8" x14ac:dyDescent="0.3">
      <c r="A8" t="s">
        <v>243</v>
      </c>
      <c r="B8" s="11" t="s">
        <v>16</v>
      </c>
      <c r="C8" s="11" t="s">
        <v>15</v>
      </c>
      <c r="G8" t="s">
        <v>247</v>
      </c>
      <c r="H8" t="s">
        <v>180</v>
      </c>
    </row>
    <row r="9" spans="1:8" x14ac:dyDescent="0.3">
      <c r="B9" s="11" t="s">
        <v>14</v>
      </c>
      <c r="C9" s="11" t="s">
        <v>17</v>
      </c>
      <c r="G9" t="s">
        <v>249</v>
      </c>
      <c r="H9" t="s">
        <v>181</v>
      </c>
    </row>
    <row r="10" spans="1:8" x14ac:dyDescent="0.3">
      <c r="B10" s="11" t="s">
        <v>13</v>
      </c>
      <c r="C10" s="11" t="s">
        <v>12</v>
      </c>
      <c r="G10" t="s">
        <v>248</v>
      </c>
      <c r="H10" t="s">
        <v>191</v>
      </c>
    </row>
    <row r="12" spans="1:8" x14ac:dyDescent="0.3">
      <c r="A12" t="s">
        <v>257</v>
      </c>
      <c r="B12" s="11" t="s">
        <v>16</v>
      </c>
      <c r="C12" s="11" t="s">
        <v>12</v>
      </c>
    </row>
    <row r="13" spans="1:8" x14ac:dyDescent="0.3">
      <c r="B13" s="11" t="s">
        <v>15</v>
      </c>
      <c r="C13" s="11" t="s">
        <v>7</v>
      </c>
      <c r="G13" t="s">
        <v>258</v>
      </c>
      <c r="H13" t="s">
        <v>191</v>
      </c>
    </row>
    <row r="14" spans="1:8" x14ac:dyDescent="0.3">
      <c r="B14" s="11" t="s">
        <v>13</v>
      </c>
      <c r="C14" s="11" t="s">
        <v>17</v>
      </c>
      <c r="G14" t="s">
        <v>259</v>
      </c>
      <c r="H14" t="s">
        <v>181</v>
      </c>
    </row>
    <row r="18" spans="1:8" x14ac:dyDescent="0.3">
      <c r="B18" t="s">
        <v>0</v>
      </c>
      <c r="C18" t="s">
        <v>1</v>
      </c>
      <c r="D18" t="s">
        <v>2</v>
      </c>
      <c r="E18" t="s">
        <v>3</v>
      </c>
      <c r="F18" t="s">
        <v>4</v>
      </c>
      <c r="G18" t="s">
        <v>5</v>
      </c>
      <c r="H18" t="s">
        <v>6</v>
      </c>
    </row>
    <row r="19" spans="1:8" x14ac:dyDescent="0.3">
      <c r="A19">
        <v>1</v>
      </c>
      <c r="B19" t="s">
        <v>7</v>
      </c>
      <c r="C19">
        <v>15</v>
      </c>
      <c r="D19">
        <v>9</v>
      </c>
      <c r="E19">
        <v>3</v>
      </c>
      <c r="F19">
        <v>3</v>
      </c>
      <c r="G19" s="8">
        <v>187.03</v>
      </c>
      <c r="H19">
        <v>42.5</v>
      </c>
    </row>
    <row r="20" spans="1:8" x14ac:dyDescent="0.3">
      <c r="A20">
        <v>2</v>
      </c>
      <c r="B20" t="s">
        <v>14</v>
      </c>
      <c r="C20">
        <v>15</v>
      </c>
      <c r="D20">
        <v>11</v>
      </c>
      <c r="E20">
        <v>0</v>
      </c>
      <c r="F20">
        <v>4</v>
      </c>
      <c r="G20" s="8">
        <v>185.7</v>
      </c>
      <c r="H20">
        <v>40</v>
      </c>
    </row>
    <row r="21" spans="1:8" x14ac:dyDescent="0.3">
      <c r="A21">
        <v>3</v>
      </c>
      <c r="B21" t="s">
        <v>15</v>
      </c>
      <c r="C21">
        <v>15</v>
      </c>
      <c r="D21">
        <v>7</v>
      </c>
      <c r="E21">
        <v>3</v>
      </c>
      <c r="F21">
        <v>5</v>
      </c>
      <c r="G21" s="8">
        <v>180.99</v>
      </c>
      <c r="H21">
        <v>35</v>
      </c>
    </row>
    <row r="22" spans="1:8" x14ac:dyDescent="0.3">
      <c r="A22">
        <v>4</v>
      </c>
      <c r="B22" t="s">
        <v>12</v>
      </c>
      <c r="C22">
        <v>15</v>
      </c>
      <c r="D22">
        <v>7</v>
      </c>
      <c r="E22">
        <v>2</v>
      </c>
      <c r="F22">
        <v>6</v>
      </c>
      <c r="G22" s="8">
        <v>175.28</v>
      </c>
      <c r="H22">
        <v>34</v>
      </c>
    </row>
    <row r="23" spans="1:8" x14ac:dyDescent="0.3">
      <c r="A23">
        <v>5</v>
      </c>
      <c r="B23" t="s">
        <v>16</v>
      </c>
      <c r="C23">
        <v>14</v>
      </c>
      <c r="D23">
        <v>8</v>
      </c>
      <c r="E23">
        <v>1</v>
      </c>
      <c r="F23">
        <v>5</v>
      </c>
      <c r="G23" s="8">
        <v>177.02</v>
      </c>
      <c r="H23">
        <v>33</v>
      </c>
    </row>
    <row r="24" spans="1:8" x14ac:dyDescent="0.3">
      <c r="A24">
        <v>6</v>
      </c>
      <c r="B24" t="s">
        <v>13</v>
      </c>
      <c r="C24">
        <v>16</v>
      </c>
      <c r="D24">
        <v>4</v>
      </c>
      <c r="E24">
        <v>3</v>
      </c>
      <c r="F24">
        <v>9</v>
      </c>
      <c r="G24" s="8">
        <v>167.45</v>
      </c>
      <c r="H24">
        <v>21.5</v>
      </c>
    </row>
    <row r="25" spans="1:8" x14ac:dyDescent="0.3">
      <c r="A25">
        <v>7</v>
      </c>
      <c r="B25" t="s">
        <v>17</v>
      </c>
      <c r="C25">
        <v>16</v>
      </c>
      <c r="D25">
        <v>1</v>
      </c>
      <c r="E25">
        <v>0</v>
      </c>
      <c r="F25">
        <v>15</v>
      </c>
      <c r="G25" s="8">
        <v>146.93</v>
      </c>
      <c r="H25">
        <v>6</v>
      </c>
    </row>
  </sheetData>
  <sortState xmlns:xlrd2="http://schemas.microsoft.com/office/spreadsheetml/2017/richdata2" ref="B19:H25">
    <sortCondition descending="1" ref="H19:H2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66128-6E25-4264-96D9-1535C240C369}">
  <dimension ref="A2:AD24"/>
  <sheetViews>
    <sheetView zoomScaleNormal="100" workbookViewId="0">
      <selection activeCell="A2" sqref="A2"/>
    </sheetView>
  </sheetViews>
  <sheetFormatPr baseColWidth="10" defaultRowHeight="14.4" x14ac:dyDescent="0.3"/>
  <cols>
    <col min="2" max="2" width="23.33203125" customWidth="1"/>
    <col min="3" max="3" width="4.33203125" customWidth="1"/>
    <col min="4" max="5" width="5.109375" customWidth="1"/>
    <col min="6" max="6" width="4.6640625" customWidth="1"/>
    <col min="8" max="8" width="8.33203125" customWidth="1"/>
  </cols>
  <sheetData>
    <row r="2" spans="1:30" x14ac:dyDescent="0.3">
      <c r="A2" s="9" t="s">
        <v>92</v>
      </c>
    </row>
    <row r="4" spans="1:30" x14ac:dyDescent="0.3">
      <c r="A4" t="s">
        <v>242</v>
      </c>
      <c r="B4" s="11" t="s">
        <v>197</v>
      </c>
      <c r="C4" s="11" t="s">
        <v>8</v>
      </c>
      <c r="G4" t="s">
        <v>250</v>
      </c>
      <c r="H4" t="s">
        <v>191</v>
      </c>
    </row>
    <row r="5" spans="1:30" x14ac:dyDescent="0.3">
      <c r="B5" s="11" t="s">
        <v>26</v>
      </c>
      <c r="C5" s="11" t="s">
        <v>22</v>
      </c>
      <c r="G5" t="s">
        <v>251</v>
      </c>
      <c r="H5" t="s">
        <v>252</v>
      </c>
    </row>
    <row r="6" spans="1:30" x14ac:dyDescent="0.3">
      <c r="B6" s="11" t="s">
        <v>20</v>
      </c>
      <c r="C6" s="11" t="s">
        <v>18</v>
      </c>
      <c r="G6" t="s">
        <v>253</v>
      </c>
      <c r="H6" s="5" t="s">
        <v>180</v>
      </c>
    </row>
    <row r="8" spans="1:30" x14ac:dyDescent="0.3">
      <c r="A8" t="s">
        <v>243</v>
      </c>
      <c r="B8" s="11" t="s">
        <v>197</v>
      </c>
      <c r="C8" s="11" t="s">
        <v>19</v>
      </c>
      <c r="G8" t="s">
        <v>254</v>
      </c>
      <c r="H8" t="s">
        <v>191</v>
      </c>
    </row>
    <row r="9" spans="1:30" x14ac:dyDescent="0.3">
      <c r="B9" s="11" t="s">
        <v>20</v>
      </c>
      <c r="C9" s="11" t="s">
        <v>22</v>
      </c>
      <c r="G9" t="s">
        <v>255</v>
      </c>
      <c r="H9" t="s">
        <v>179</v>
      </c>
    </row>
    <row r="10" spans="1:30" x14ac:dyDescent="0.3">
      <c r="B10" s="11" t="s">
        <v>8</v>
      </c>
      <c r="C10" s="11" t="s">
        <v>18</v>
      </c>
      <c r="G10" t="s">
        <v>256</v>
      </c>
      <c r="H10" t="s">
        <v>191</v>
      </c>
    </row>
    <row r="12" spans="1:30" x14ac:dyDescent="0.3">
      <c r="A12" t="s">
        <v>257</v>
      </c>
      <c r="B12" s="11" t="s">
        <v>197</v>
      </c>
      <c r="C12" s="11" t="s">
        <v>18</v>
      </c>
      <c r="G12" t="s">
        <v>260</v>
      </c>
      <c r="H12" t="s">
        <v>191</v>
      </c>
    </row>
    <row r="13" spans="1:30" x14ac:dyDescent="0.3">
      <c r="B13" s="11" t="s">
        <v>19</v>
      </c>
      <c r="C13" s="11" t="s">
        <v>26</v>
      </c>
      <c r="G13" t="s">
        <v>261</v>
      </c>
      <c r="H13" t="s">
        <v>180</v>
      </c>
    </row>
    <row r="14" spans="1:30" x14ac:dyDescent="0.3">
      <c r="B14" s="11" t="s">
        <v>8</v>
      </c>
      <c r="C14" s="11" t="s">
        <v>22</v>
      </c>
      <c r="G14" t="s">
        <v>262</v>
      </c>
      <c r="H14" t="s">
        <v>226</v>
      </c>
    </row>
    <row r="15" spans="1:30" x14ac:dyDescent="0.3">
      <c r="AD15">
        <v>2</v>
      </c>
    </row>
    <row r="17" spans="1:8" x14ac:dyDescent="0.3">
      <c r="B17" t="s">
        <v>0</v>
      </c>
      <c r="C17" t="s">
        <v>1</v>
      </c>
      <c r="D17" t="s">
        <v>2</v>
      </c>
      <c r="E17" t="s">
        <v>3</v>
      </c>
      <c r="F17" t="s">
        <v>4</v>
      </c>
      <c r="G17" t="s">
        <v>5</v>
      </c>
      <c r="H17" t="s">
        <v>6</v>
      </c>
    </row>
    <row r="18" spans="1:8" x14ac:dyDescent="0.3">
      <c r="A18">
        <v>1</v>
      </c>
      <c r="B18" t="s">
        <v>26</v>
      </c>
      <c r="C18">
        <v>15</v>
      </c>
      <c r="D18">
        <v>12</v>
      </c>
      <c r="E18">
        <v>0</v>
      </c>
      <c r="F18">
        <v>3</v>
      </c>
      <c r="G18" s="7">
        <v>147.76</v>
      </c>
      <c r="H18">
        <v>45.5</v>
      </c>
    </row>
    <row r="19" spans="1:8" x14ac:dyDescent="0.3">
      <c r="A19">
        <v>2</v>
      </c>
      <c r="B19" t="s">
        <v>18</v>
      </c>
      <c r="C19">
        <v>16</v>
      </c>
      <c r="D19">
        <v>10</v>
      </c>
      <c r="E19">
        <v>0</v>
      </c>
      <c r="F19">
        <v>6</v>
      </c>
      <c r="G19" s="10">
        <v>156.16999999999999</v>
      </c>
      <c r="H19">
        <v>37</v>
      </c>
    </row>
    <row r="20" spans="1:8" x14ac:dyDescent="0.3">
      <c r="A20">
        <v>3</v>
      </c>
      <c r="B20" t="s">
        <v>19</v>
      </c>
      <c r="C20">
        <v>15</v>
      </c>
      <c r="D20">
        <v>8</v>
      </c>
      <c r="E20">
        <v>0</v>
      </c>
      <c r="F20">
        <v>7</v>
      </c>
      <c r="G20" s="7">
        <v>152.5</v>
      </c>
      <c r="H20">
        <v>35</v>
      </c>
    </row>
    <row r="21" spans="1:8" x14ac:dyDescent="0.3">
      <c r="A21">
        <v>4</v>
      </c>
      <c r="B21" t="s">
        <v>20</v>
      </c>
      <c r="C21">
        <v>15</v>
      </c>
      <c r="D21">
        <v>8</v>
      </c>
      <c r="E21">
        <v>0</v>
      </c>
      <c r="F21">
        <v>7</v>
      </c>
      <c r="G21" s="7">
        <v>148.9</v>
      </c>
      <c r="H21">
        <v>29.5</v>
      </c>
    </row>
    <row r="22" spans="1:8" x14ac:dyDescent="0.3">
      <c r="A22">
        <v>5</v>
      </c>
      <c r="B22" t="s">
        <v>8</v>
      </c>
      <c r="C22">
        <v>16</v>
      </c>
      <c r="D22">
        <v>5</v>
      </c>
      <c r="E22">
        <v>2</v>
      </c>
      <c r="F22">
        <v>9</v>
      </c>
      <c r="G22" s="7">
        <v>140.51</v>
      </c>
      <c r="H22">
        <v>26.5</v>
      </c>
    </row>
    <row r="23" spans="1:8" x14ac:dyDescent="0.3">
      <c r="A23">
        <v>6</v>
      </c>
      <c r="B23" t="s">
        <v>22</v>
      </c>
      <c r="C23">
        <v>16</v>
      </c>
      <c r="D23">
        <v>3</v>
      </c>
      <c r="E23">
        <v>3</v>
      </c>
      <c r="F23">
        <v>10</v>
      </c>
      <c r="G23" s="7">
        <v>144.6</v>
      </c>
      <c r="H23">
        <v>24.5</v>
      </c>
    </row>
    <row r="24" spans="1:8" x14ac:dyDescent="0.3">
      <c r="A24">
        <v>7</v>
      </c>
      <c r="B24" t="s">
        <v>197</v>
      </c>
      <c r="C24">
        <v>15</v>
      </c>
      <c r="D24">
        <v>4</v>
      </c>
      <c r="E24">
        <v>1</v>
      </c>
      <c r="F24">
        <v>10</v>
      </c>
      <c r="G24" s="7">
        <v>140.47</v>
      </c>
      <c r="H24">
        <v>18</v>
      </c>
    </row>
  </sheetData>
  <sortState xmlns:xlrd2="http://schemas.microsoft.com/office/spreadsheetml/2017/richdata2" ref="B18:H24">
    <sortCondition descending="1" ref="H18:H2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CECD2-6B6E-4E59-A5E6-9FDBC6C7C99E}">
  <dimension ref="A2:I23"/>
  <sheetViews>
    <sheetView workbookViewId="0">
      <selection activeCell="A2" sqref="A2"/>
    </sheetView>
  </sheetViews>
  <sheetFormatPr baseColWidth="10" defaultRowHeight="14.4" x14ac:dyDescent="0.3"/>
  <cols>
    <col min="2" max="2" width="23.33203125" customWidth="1"/>
    <col min="3" max="3" width="4.33203125" customWidth="1"/>
    <col min="4" max="5" width="5.109375" customWidth="1"/>
    <col min="6" max="6" width="4.6640625" customWidth="1"/>
    <col min="8" max="8" width="8.33203125" customWidth="1"/>
  </cols>
  <sheetData>
    <row r="2" spans="1:9" x14ac:dyDescent="0.3">
      <c r="A2" s="9" t="s">
        <v>91</v>
      </c>
    </row>
    <row r="4" spans="1:9" x14ac:dyDescent="0.3">
      <c r="A4" t="s">
        <v>232</v>
      </c>
      <c r="B4" s="11" t="s">
        <v>25</v>
      </c>
      <c r="C4" s="11" t="s">
        <v>65</v>
      </c>
      <c r="G4" t="s">
        <v>238</v>
      </c>
      <c r="H4" t="s">
        <v>191</v>
      </c>
      <c r="I4" t="s">
        <v>136</v>
      </c>
    </row>
    <row r="5" spans="1:9" x14ac:dyDescent="0.3">
      <c r="B5" s="11" t="s">
        <v>23</v>
      </c>
      <c r="C5" s="11" t="s">
        <v>24</v>
      </c>
      <c r="G5" t="s">
        <v>237</v>
      </c>
      <c r="H5" t="s">
        <v>179</v>
      </c>
    </row>
    <row r="6" spans="1:9" x14ac:dyDescent="0.3">
      <c r="B6" s="11" t="s">
        <v>21</v>
      </c>
      <c r="C6" s="11" t="s">
        <v>160</v>
      </c>
      <c r="G6" t="s">
        <v>235</v>
      </c>
      <c r="H6" t="s">
        <v>179</v>
      </c>
    </row>
    <row r="8" spans="1:9" x14ac:dyDescent="0.3">
      <c r="A8" t="s">
        <v>233</v>
      </c>
      <c r="B8" s="11" t="s">
        <v>25</v>
      </c>
      <c r="C8" s="11" t="s">
        <v>23</v>
      </c>
      <c r="G8" t="s">
        <v>239</v>
      </c>
      <c r="H8" t="s">
        <v>226</v>
      </c>
    </row>
    <row r="9" spans="1:9" x14ac:dyDescent="0.3">
      <c r="B9" s="11" t="s">
        <v>21</v>
      </c>
      <c r="C9" s="11" t="s">
        <v>24</v>
      </c>
      <c r="G9" t="s">
        <v>240</v>
      </c>
      <c r="H9" t="s">
        <v>180</v>
      </c>
    </row>
    <row r="10" spans="1:9" x14ac:dyDescent="0.3">
      <c r="B10" s="11" t="s">
        <v>65</v>
      </c>
      <c r="C10" s="11" t="s">
        <v>160</v>
      </c>
      <c r="G10" t="s">
        <v>241</v>
      </c>
      <c r="H10" t="s">
        <v>226</v>
      </c>
    </row>
    <row r="12" spans="1:9" x14ac:dyDescent="0.3">
      <c r="A12" t="s">
        <v>234</v>
      </c>
      <c r="B12" s="11" t="s">
        <v>25</v>
      </c>
      <c r="C12" s="11" t="s">
        <v>160</v>
      </c>
    </row>
    <row r="13" spans="1:9" x14ac:dyDescent="0.3">
      <c r="B13" s="11" t="s">
        <v>23</v>
      </c>
      <c r="C13" s="11" t="s">
        <v>21</v>
      </c>
      <c r="G13" t="s">
        <v>263</v>
      </c>
      <c r="H13" t="s">
        <v>191</v>
      </c>
    </row>
    <row r="14" spans="1:9" x14ac:dyDescent="0.3">
      <c r="B14" s="11" t="s">
        <v>24</v>
      </c>
      <c r="C14" s="11" t="s">
        <v>65</v>
      </c>
      <c r="G14" t="s">
        <v>264</v>
      </c>
      <c r="H14" t="s">
        <v>191</v>
      </c>
    </row>
    <row r="17" spans="1:8" x14ac:dyDescent="0.3">
      <c r="B17" t="s">
        <v>0</v>
      </c>
      <c r="C17" t="s">
        <v>1</v>
      </c>
      <c r="D17" t="s">
        <v>2</v>
      </c>
      <c r="E17" t="s">
        <v>3</v>
      </c>
      <c r="F17" t="s">
        <v>4</v>
      </c>
      <c r="G17" t="s">
        <v>5</v>
      </c>
      <c r="H17" t="s">
        <v>6</v>
      </c>
    </row>
    <row r="18" spans="1:8" x14ac:dyDescent="0.3">
      <c r="A18">
        <v>1</v>
      </c>
      <c r="B18" t="s">
        <v>23</v>
      </c>
      <c r="C18">
        <v>15</v>
      </c>
      <c r="D18">
        <v>11</v>
      </c>
      <c r="E18">
        <v>3</v>
      </c>
      <c r="F18">
        <v>1</v>
      </c>
      <c r="G18" s="7">
        <v>140.04</v>
      </c>
      <c r="H18">
        <v>46</v>
      </c>
    </row>
    <row r="19" spans="1:8" x14ac:dyDescent="0.3">
      <c r="A19">
        <v>2</v>
      </c>
      <c r="B19" t="s">
        <v>160</v>
      </c>
      <c r="C19">
        <v>14</v>
      </c>
      <c r="D19">
        <v>9</v>
      </c>
      <c r="E19">
        <v>2</v>
      </c>
      <c r="F19">
        <v>3</v>
      </c>
      <c r="G19" s="7">
        <v>134.66</v>
      </c>
      <c r="H19">
        <v>40</v>
      </c>
    </row>
    <row r="20" spans="1:8" x14ac:dyDescent="0.3">
      <c r="A20">
        <v>3</v>
      </c>
      <c r="B20" t="s">
        <v>65</v>
      </c>
      <c r="C20">
        <v>15</v>
      </c>
      <c r="D20">
        <v>7</v>
      </c>
      <c r="E20">
        <v>3</v>
      </c>
      <c r="F20">
        <v>5</v>
      </c>
      <c r="G20" s="10">
        <v>125.84</v>
      </c>
      <c r="H20">
        <v>31</v>
      </c>
    </row>
    <row r="21" spans="1:8" x14ac:dyDescent="0.3">
      <c r="A21">
        <v>4</v>
      </c>
      <c r="B21" t="s">
        <v>21</v>
      </c>
      <c r="C21">
        <v>15</v>
      </c>
      <c r="D21">
        <v>7</v>
      </c>
      <c r="E21">
        <v>1</v>
      </c>
      <c r="F21">
        <v>7</v>
      </c>
      <c r="G21" s="7">
        <v>129.81</v>
      </c>
      <c r="H21">
        <v>28</v>
      </c>
    </row>
    <row r="22" spans="1:8" x14ac:dyDescent="0.3">
      <c r="A22">
        <v>5</v>
      </c>
      <c r="B22" t="s">
        <v>25</v>
      </c>
      <c r="C22">
        <v>14</v>
      </c>
      <c r="D22">
        <v>2</v>
      </c>
      <c r="E22">
        <v>3</v>
      </c>
      <c r="F22">
        <v>9</v>
      </c>
      <c r="G22" s="7">
        <v>130.46</v>
      </c>
      <c r="H22">
        <v>19</v>
      </c>
    </row>
    <row r="23" spans="1:8" x14ac:dyDescent="0.3">
      <c r="A23">
        <v>6</v>
      </c>
      <c r="B23" t="s">
        <v>24</v>
      </c>
      <c r="C23">
        <v>15</v>
      </c>
      <c r="D23">
        <v>2</v>
      </c>
      <c r="E23">
        <v>0</v>
      </c>
      <c r="F23">
        <v>13</v>
      </c>
      <c r="G23" s="7">
        <v>117.01</v>
      </c>
      <c r="H23">
        <v>12</v>
      </c>
    </row>
  </sheetData>
  <sortState xmlns:xlrd2="http://schemas.microsoft.com/office/spreadsheetml/2017/richdata2" ref="B18:H23">
    <sortCondition descending="1" ref="H18:H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BBDF2-D8F4-4206-82A2-860BEAEDC479}">
  <dimension ref="A1:M105"/>
  <sheetViews>
    <sheetView zoomScaleNormal="100" workbookViewId="0"/>
  </sheetViews>
  <sheetFormatPr baseColWidth="10" defaultRowHeight="14.4" x14ac:dyDescent="0.3"/>
  <cols>
    <col min="2" max="2" width="23.109375" customWidth="1"/>
    <col min="3" max="3" width="15.33203125" customWidth="1"/>
  </cols>
  <sheetData>
    <row r="1" spans="1:6" x14ac:dyDescent="0.3">
      <c r="A1" s="9" t="s">
        <v>111</v>
      </c>
    </row>
    <row r="2" spans="1:6" x14ac:dyDescent="0.3">
      <c r="B2" t="s">
        <v>9</v>
      </c>
      <c r="C2" t="s">
        <v>0</v>
      </c>
      <c r="D2" t="s">
        <v>10</v>
      </c>
      <c r="E2" t="s">
        <v>11</v>
      </c>
      <c r="F2" t="s">
        <v>5</v>
      </c>
    </row>
    <row r="3" spans="1:6" x14ac:dyDescent="0.3">
      <c r="A3">
        <v>1</v>
      </c>
      <c r="B3" t="s">
        <v>43</v>
      </c>
      <c r="C3" t="s">
        <v>69</v>
      </c>
      <c r="D3">
        <v>9753</v>
      </c>
      <c r="E3">
        <v>48</v>
      </c>
      <c r="F3" s="7">
        <f>D3/E3</f>
        <v>203.1875</v>
      </c>
    </row>
    <row r="4" spans="1:6" x14ac:dyDescent="0.3">
      <c r="A4">
        <v>2</v>
      </c>
      <c r="B4" t="s">
        <v>71</v>
      </c>
      <c r="C4" t="s">
        <v>13</v>
      </c>
      <c r="D4">
        <v>7914</v>
      </c>
      <c r="E4">
        <v>39</v>
      </c>
      <c r="F4" s="7">
        <f>D4/E4</f>
        <v>202.92307692307693</v>
      </c>
    </row>
    <row r="5" spans="1:6" x14ac:dyDescent="0.3">
      <c r="A5">
        <v>3</v>
      </c>
      <c r="B5" t="s">
        <v>35</v>
      </c>
      <c r="C5" t="s">
        <v>72</v>
      </c>
      <c r="D5">
        <v>9115</v>
      </c>
      <c r="E5">
        <v>45</v>
      </c>
      <c r="F5" s="7">
        <f>D5/E5</f>
        <v>202.55555555555554</v>
      </c>
    </row>
    <row r="6" spans="1:6" x14ac:dyDescent="0.3">
      <c r="A6">
        <v>4</v>
      </c>
      <c r="B6" t="s">
        <v>204</v>
      </c>
      <c r="C6" t="s">
        <v>72</v>
      </c>
      <c r="D6">
        <v>5369</v>
      </c>
      <c r="E6">
        <v>27</v>
      </c>
      <c r="F6" s="7">
        <f>D6/E6</f>
        <v>198.85185185185185</v>
      </c>
    </row>
    <row r="7" spans="1:6" x14ac:dyDescent="0.3">
      <c r="A7">
        <v>5</v>
      </c>
      <c r="B7" t="s">
        <v>37</v>
      </c>
      <c r="C7" t="s">
        <v>14</v>
      </c>
      <c r="D7">
        <v>8307</v>
      </c>
      <c r="E7">
        <v>42</v>
      </c>
      <c r="F7" s="7">
        <f>D7/E7</f>
        <v>197.78571428571428</v>
      </c>
    </row>
    <row r="8" spans="1:6" x14ac:dyDescent="0.3">
      <c r="A8">
        <v>6</v>
      </c>
      <c r="B8" t="s">
        <v>177</v>
      </c>
      <c r="C8" t="s">
        <v>197</v>
      </c>
      <c r="D8">
        <v>5183</v>
      </c>
      <c r="E8">
        <v>27</v>
      </c>
      <c r="F8" s="7">
        <f>D8/E8</f>
        <v>191.96296296296296</v>
      </c>
    </row>
    <row r="9" spans="1:6" x14ac:dyDescent="0.3">
      <c r="A9">
        <v>7</v>
      </c>
      <c r="B9" t="s">
        <v>67</v>
      </c>
      <c r="C9" t="s">
        <v>15</v>
      </c>
      <c r="D9">
        <v>6811</v>
      </c>
      <c r="E9">
        <v>36</v>
      </c>
      <c r="F9" s="7">
        <f>D9/E9</f>
        <v>189.19444444444446</v>
      </c>
    </row>
    <row r="10" spans="1:6" x14ac:dyDescent="0.3">
      <c r="A10">
        <v>8</v>
      </c>
      <c r="B10" t="s">
        <v>84</v>
      </c>
      <c r="C10" t="s">
        <v>197</v>
      </c>
      <c r="D10">
        <v>1121</v>
      </c>
      <c r="E10">
        <v>6</v>
      </c>
      <c r="F10" s="7">
        <f>D10/E10</f>
        <v>186.83333333333334</v>
      </c>
    </row>
    <row r="11" spans="1:6" x14ac:dyDescent="0.3">
      <c r="A11">
        <v>9</v>
      </c>
      <c r="B11" t="s">
        <v>89</v>
      </c>
      <c r="C11" t="s">
        <v>14</v>
      </c>
      <c r="D11">
        <v>7786</v>
      </c>
      <c r="E11">
        <v>42</v>
      </c>
      <c r="F11" s="7">
        <f>D11/E11</f>
        <v>185.38095238095238</v>
      </c>
    </row>
    <row r="12" spans="1:6" x14ac:dyDescent="0.3">
      <c r="A12">
        <v>10</v>
      </c>
      <c r="B12" t="s">
        <v>94</v>
      </c>
      <c r="C12" t="s">
        <v>16</v>
      </c>
      <c r="D12">
        <v>8240</v>
      </c>
      <c r="E12">
        <v>45</v>
      </c>
      <c r="F12" s="7">
        <f>D12/E12</f>
        <v>183.11111111111111</v>
      </c>
    </row>
    <row r="13" spans="1:6" x14ac:dyDescent="0.3">
      <c r="A13">
        <v>11</v>
      </c>
      <c r="B13" t="s">
        <v>206</v>
      </c>
      <c r="C13" t="s">
        <v>15</v>
      </c>
      <c r="D13">
        <v>5450</v>
      </c>
      <c r="E13">
        <v>30</v>
      </c>
      <c r="F13" s="7">
        <f>D13/E13</f>
        <v>181.66666666666666</v>
      </c>
    </row>
    <row r="14" spans="1:6" x14ac:dyDescent="0.3">
      <c r="A14">
        <v>12</v>
      </c>
      <c r="B14" t="s">
        <v>93</v>
      </c>
      <c r="C14" t="s">
        <v>16</v>
      </c>
      <c r="D14">
        <v>7630</v>
      </c>
      <c r="E14">
        <v>42</v>
      </c>
      <c r="F14" s="7">
        <f>D14/E14</f>
        <v>181.66666666666666</v>
      </c>
    </row>
    <row r="15" spans="1:6" x14ac:dyDescent="0.3">
      <c r="A15">
        <v>13</v>
      </c>
      <c r="B15" t="s">
        <v>113</v>
      </c>
      <c r="C15" t="s">
        <v>14</v>
      </c>
      <c r="D15">
        <v>2133</v>
      </c>
      <c r="E15">
        <v>12</v>
      </c>
      <c r="F15" s="7">
        <f>D15/E15</f>
        <v>177.75</v>
      </c>
    </row>
    <row r="16" spans="1:6" x14ac:dyDescent="0.3">
      <c r="A16">
        <v>14</v>
      </c>
      <c r="B16" t="s">
        <v>66</v>
      </c>
      <c r="C16" t="s">
        <v>15</v>
      </c>
      <c r="D16">
        <v>2655</v>
      </c>
      <c r="E16">
        <v>15</v>
      </c>
      <c r="F16" s="7">
        <f>D16/E16</f>
        <v>177</v>
      </c>
    </row>
    <row r="17" spans="1:6" x14ac:dyDescent="0.3">
      <c r="A17">
        <v>15</v>
      </c>
      <c r="B17" t="s">
        <v>42</v>
      </c>
      <c r="C17" t="s">
        <v>15</v>
      </c>
      <c r="D17">
        <v>7421</v>
      </c>
      <c r="E17">
        <v>42</v>
      </c>
      <c r="F17" s="7">
        <f>D17/E17</f>
        <v>176.6904761904762</v>
      </c>
    </row>
    <row r="18" spans="1:6" x14ac:dyDescent="0.3">
      <c r="A18">
        <v>16</v>
      </c>
      <c r="B18" t="s">
        <v>90</v>
      </c>
      <c r="C18" t="s">
        <v>14</v>
      </c>
      <c r="D18">
        <v>5296</v>
      </c>
      <c r="E18">
        <v>30</v>
      </c>
      <c r="F18" s="7">
        <f>D18/E18</f>
        <v>176.53333333333333</v>
      </c>
    </row>
    <row r="19" spans="1:6" x14ac:dyDescent="0.3">
      <c r="A19">
        <v>17</v>
      </c>
      <c r="B19" t="s">
        <v>228</v>
      </c>
      <c r="C19" t="s">
        <v>15</v>
      </c>
      <c r="D19">
        <v>2102</v>
      </c>
      <c r="E19">
        <v>12</v>
      </c>
      <c r="F19" s="7">
        <f>D19/E19</f>
        <v>175.16666666666666</v>
      </c>
    </row>
    <row r="20" spans="1:6" x14ac:dyDescent="0.3">
      <c r="A20">
        <v>18</v>
      </c>
      <c r="B20" t="s">
        <v>187</v>
      </c>
      <c r="C20" t="s">
        <v>26</v>
      </c>
      <c r="D20">
        <v>2603</v>
      </c>
      <c r="E20">
        <v>15</v>
      </c>
      <c r="F20" s="7">
        <f>D20/E20</f>
        <v>173.53333333333333</v>
      </c>
    </row>
    <row r="21" spans="1:6" x14ac:dyDescent="0.3">
      <c r="A21">
        <v>19</v>
      </c>
      <c r="B21" t="s">
        <v>54</v>
      </c>
      <c r="C21" t="s">
        <v>18</v>
      </c>
      <c r="D21">
        <v>5719</v>
      </c>
      <c r="E21">
        <v>33</v>
      </c>
      <c r="F21" s="7">
        <f>D21/E21</f>
        <v>173.30303030303031</v>
      </c>
    </row>
    <row r="22" spans="1:6" x14ac:dyDescent="0.3">
      <c r="A22">
        <v>20</v>
      </c>
      <c r="B22" t="s">
        <v>106</v>
      </c>
      <c r="C22" t="s">
        <v>72</v>
      </c>
      <c r="D22">
        <v>6610</v>
      </c>
      <c r="E22">
        <v>39</v>
      </c>
      <c r="F22" s="7">
        <f>D22/E22</f>
        <v>169.48717948717947</v>
      </c>
    </row>
    <row r="23" spans="1:6" x14ac:dyDescent="0.3">
      <c r="A23">
        <v>21</v>
      </c>
      <c r="B23" t="s">
        <v>86</v>
      </c>
      <c r="C23" t="s">
        <v>69</v>
      </c>
      <c r="D23">
        <v>7603</v>
      </c>
      <c r="E23">
        <v>45</v>
      </c>
      <c r="F23" s="7">
        <f>D23/E23</f>
        <v>168.95555555555555</v>
      </c>
    </row>
    <row r="24" spans="1:6" x14ac:dyDescent="0.3">
      <c r="A24">
        <v>22</v>
      </c>
      <c r="B24" t="s">
        <v>52</v>
      </c>
      <c r="C24" t="s">
        <v>72</v>
      </c>
      <c r="D24">
        <v>6507</v>
      </c>
      <c r="E24">
        <v>39</v>
      </c>
      <c r="F24" s="7">
        <f>D24/E24</f>
        <v>166.84615384615384</v>
      </c>
    </row>
    <row r="25" spans="1:6" x14ac:dyDescent="0.3">
      <c r="A25">
        <v>23</v>
      </c>
      <c r="B25" t="s">
        <v>39</v>
      </c>
      <c r="C25" t="s">
        <v>16</v>
      </c>
      <c r="D25">
        <v>7447</v>
      </c>
      <c r="E25">
        <v>45</v>
      </c>
      <c r="F25" s="7">
        <f>D25/E25</f>
        <v>165.48888888888888</v>
      </c>
    </row>
    <row r="26" spans="1:6" x14ac:dyDescent="0.3">
      <c r="A26">
        <v>24</v>
      </c>
      <c r="B26" t="s">
        <v>45</v>
      </c>
      <c r="C26" t="s">
        <v>13</v>
      </c>
      <c r="D26">
        <v>7391</v>
      </c>
      <c r="E26">
        <v>45</v>
      </c>
      <c r="F26" s="7">
        <f>D26/E26</f>
        <v>164.24444444444444</v>
      </c>
    </row>
    <row r="27" spans="1:6" x14ac:dyDescent="0.3">
      <c r="A27">
        <v>25</v>
      </c>
      <c r="B27" t="s">
        <v>80</v>
      </c>
      <c r="C27" t="s">
        <v>69</v>
      </c>
      <c r="D27">
        <v>5910</v>
      </c>
      <c r="E27">
        <v>36</v>
      </c>
      <c r="F27" s="7">
        <f>D27/E27</f>
        <v>164.16666666666666</v>
      </c>
    </row>
    <row r="28" spans="1:6" x14ac:dyDescent="0.3">
      <c r="A28">
        <v>26</v>
      </c>
      <c r="B28" t="s">
        <v>105</v>
      </c>
      <c r="C28" t="s">
        <v>23</v>
      </c>
      <c r="D28">
        <v>7316</v>
      </c>
      <c r="E28">
        <v>45</v>
      </c>
      <c r="F28" s="7">
        <f>D28/E28</f>
        <v>162.57777777777778</v>
      </c>
    </row>
    <row r="29" spans="1:6" x14ac:dyDescent="0.3">
      <c r="A29">
        <v>27</v>
      </c>
      <c r="B29" t="s">
        <v>201</v>
      </c>
      <c r="C29" t="s">
        <v>20</v>
      </c>
      <c r="D29">
        <v>5357</v>
      </c>
      <c r="E29">
        <v>33</v>
      </c>
      <c r="F29" s="7">
        <f>D29/E29</f>
        <v>162.33333333333334</v>
      </c>
    </row>
    <row r="30" spans="1:6" x14ac:dyDescent="0.3">
      <c r="A30">
        <v>28</v>
      </c>
      <c r="B30" t="s">
        <v>95</v>
      </c>
      <c r="C30" t="s">
        <v>19</v>
      </c>
      <c r="D30">
        <v>2412</v>
      </c>
      <c r="E30">
        <v>15</v>
      </c>
      <c r="F30" s="7">
        <f>D30/E30</f>
        <v>160.80000000000001</v>
      </c>
    </row>
    <row r="31" spans="1:6" x14ac:dyDescent="0.3">
      <c r="A31">
        <v>29</v>
      </c>
      <c r="B31" t="s">
        <v>101</v>
      </c>
      <c r="C31" t="s">
        <v>21</v>
      </c>
      <c r="D31">
        <v>4314</v>
      </c>
      <c r="E31">
        <v>27</v>
      </c>
      <c r="F31" s="7">
        <f>D31/E31</f>
        <v>159.77777777777777</v>
      </c>
    </row>
    <row r="32" spans="1:6" x14ac:dyDescent="0.3">
      <c r="A32">
        <v>30</v>
      </c>
      <c r="B32" t="s">
        <v>74</v>
      </c>
      <c r="C32" t="s">
        <v>20</v>
      </c>
      <c r="D32">
        <v>5671</v>
      </c>
      <c r="E32">
        <v>36</v>
      </c>
      <c r="F32" s="7">
        <f>D32/E32</f>
        <v>157.52777777777777</v>
      </c>
    </row>
    <row r="33" spans="1:6" x14ac:dyDescent="0.3">
      <c r="A33">
        <v>31</v>
      </c>
      <c r="B33" t="s">
        <v>68</v>
      </c>
      <c r="C33" t="s">
        <v>69</v>
      </c>
      <c r="D33">
        <v>7501</v>
      </c>
      <c r="E33">
        <v>48</v>
      </c>
      <c r="F33" s="7">
        <f>D33/E33</f>
        <v>156.27083333333334</v>
      </c>
    </row>
    <row r="34" spans="1:6" x14ac:dyDescent="0.3">
      <c r="A34">
        <v>32</v>
      </c>
      <c r="B34" t="s">
        <v>97</v>
      </c>
      <c r="C34" t="s">
        <v>18</v>
      </c>
      <c r="D34">
        <v>7016</v>
      </c>
      <c r="E34">
        <v>45</v>
      </c>
      <c r="F34" s="7">
        <f>D34/E34</f>
        <v>155.9111111111111</v>
      </c>
    </row>
    <row r="35" spans="1:6" x14ac:dyDescent="0.3">
      <c r="A35">
        <v>33</v>
      </c>
      <c r="B35" t="s">
        <v>77</v>
      </c>
      <c r="C35" t="s">
        <v>75</v>
      </c>
      <c r="D35">
        <v>6536</v>
      </c>
      <c r="E35">
        <v>42</v>
      </c>
      <c r="F35" s="7">
        <f>D35/E35</f>
        <v>155.61904761904762</v>
      </c>
    </row>
    <row r="36" spans="1:6" x14ac:dyDescent="0.3">
      <c r="A36">
        <v>34</v>
      </c>
      <c r="B36" t="s">
        <v>47</v>
      </c>
      <c r="C36" t="s">
        <v>19</v>
      </c>
      <c r="D36">
        <v>4976</v>
      </c>
      <c r="E36">
        <v>32</v>
      </c>
      <c r="F36" s="7">
        <f>D36/E36</f>
        <v>155.5</v>
      </c>
    </row>
    <row r="37" spans="1:6" x14ac:dyDescent="0.3">
      <c r="A37">
        <v>35</v>
      </c>
      <c r="B37" t="s">
        <v>229</v>
      </c>
      <c r="C37" t="s">
        <v>19</v>
      </c>
      <c r="D37">
        <v>1865</v>
      </c>
      <c r="E37">
        <v>12</v>
      </c>
      <c r="F37" s="7">
        <f>D37/E37</f>
        <v>155.41666666666666</v>
      </c>
    </row>
    <row r="38" spans="1:6" x14ac:dyDescent="0.3">
      <c r="A38">
        <v>36</v>
      </c>
      <c r="B38" t="s">
        <v>70</v>
      </c>
      <c r="C38" t="s">
        <v>13</v>
      </c>
      <c r="D38">
        <v>3256</v>
      </c>
      <c r="E38">
        <v>21</v>
      </c>
      <c r="F38" s="7">
        <f>D38/E38</f>
        <v>155.04761904761904</v>
      </c>
    </row>
    <row r="39" spans="1:6" x14ac:dyDescent="0.3">
      <c r="A39">
        <v>37</v>
      </c>
      <c r="B39" t="s">
        <v>102</v>
      </c>
      <c r="C39" t="s">
        <v>19</v>
      </c>
      <c r="D39">
        <v>5580</v>
      </c>
      <c r="E39">
        <v>36</v>
      </c>
      <c r="F39" s="7">
        <f>D39/E39</f>
        <v>155</v>
      </c>
    </row>
    <row r="40" spans="1:6" x14ac:dyDescent="0.3">
      <c r="A40">
        <v>38</v>
      </c>
      <c r="B40" t="s">
        <v>98</v>
      </c>
      <c r="C40" t="s">
        <v>26</v>
      </c>
      <c r="D40">
        <v>6948</v>
      </c>
      <c r="E40">
        <v>45</v>
      </c>
      <c r="F40" s="7">
        <f>D40/E40</f>
        <v>154.4</v>
      </c>
    </row>
    <row r="41" spans="1:6" x14ac:dyDescent="0.3">
      <c r="A41">
        <v>39</v>
      </c>
      <c r="B41" t="s">
        <v>87</v>
      </c>
      <c r="C41" t="s">
        <v>18</v>
      </c>
      <c r="D41">
        <v>6890</v>
      </c>
      <c r="E41">
        <v>45</v>
      </c>
      <c r="F41" s="7">
        <f>D41/E41</f>
        <v>153.11111111111111</v>
      </c>
    </row>
    <row r="42" spans="1:6" x14ac:dyDescent="0.3">
      <c r="A42">
        <v>40</v>
      </c>
      <c r="B42" t="s">
        <v>221</v>
      </c>
      <c r="C42" t="s">
        <v>26</v>
      </c>
      <c r="D42">
        <v>4529</v>
      </c>
      <c r="E42">
        <v>30</v>
      </c>
      <c r="F42" s="7">
        <f>D42/E42</f>
        <v>150.96666666666667</v>
      </c>
    </row>
    <row r="43" spans="1:6" x14ac:dyDescent="0.3">
      <c r="A43">
        <v>41</v>
      </c>
      <c r="B43" t="s">
        <v>186</v>
      </c>
      <c r="C43" t="s">
        <v>69</v>
      </c>
      <c r="D43">
        <v>4969</v>
      </c>
      <c r="E43">
        <v>33</v>
      </c>
      <c r="F43" s="7">
        <f>D43/E43</f>
        <v>150.57575757575756</v>
      </c>
    </row>
    <row r="44" spans="1:6" x14ac:dyDescent="0.3">
      <c r="A44">
        <v>42</v>
      </c>
      <c r="B44" t="s">
        <v>188</v>
      </c>
      <c r="C44" t="s">
        <v>72</v>
      </c>
      <c r="D44">
        <v>4909</v>
      </c>
      <c r="E44">
        <v>33</v>
      </c>
      <c r="F44" s="7">
        <f>D44/E44</f>
        <v>148.75757575757575</v>
      </c>
    </row>
    <row r="45" spans="1:6" x14ac:dyDescent="0.3">
      <c r="A45">
        <v>43</v>
      </c>
      <c r="B45" t="s">
        <v>78</v>
      </c>
      <c r="C45" t="s">
        <v>19</v>
      </c>
      <c r="D45">
        <v>3668</v>
      </c>
      <c r="E45">
        <v>25</v>
      </c>
      <c r="F45" s="7">
        <f>D45/E45</f>
        <v>146.72</v>
      </c>
    </row>
    <row r="46" spans="1:6" x14ac:dyDescent="0.3">
      <c r="A46">
        <v>44</v>
      </c>
      <c r="B46" t="s">
        <v>200</v>
      </c>
      <c r="C46" t="s">
        <v>13</v>
      </c>
      <c r="D46">
        <v>5280</v>
      </c>
      <c r="E46">
        <v>36</v>
      </c>
      <c r="F46" s="7">
        <f>D46/E46</f>
        <v>146.66666666666666</v>
      </c>
    </row>
    <row r="47" spans="1:6" x14ac:dyDescent="0.3">
      <c r="A47">
        <v>45</v>
      </c>
      <c r="B47" t="s">
        <v>76</v>
      </c>
      <c r="C47" t="s">
        <v>75</v>
      </c>
      <c r="D47">
        <v>6595</v>
      </c>
      <c r="E47">
        <v>45</v>
      </c>
      <c r="F47" s="7">
        <f>D47/E47</f>
        <v>146.55555555555554</v>
      </c>
    </row>
    <row r="48" spans="1:6" x14ac:dyDescent="0.3">
      <c r="A48">
        <v>46</v>
      </c>
      <c r="B48" t="s">
        <v>73</v>
      </c>
      <c r="C48" t="s">
        <v>20</v>
      </c>
      <c r="D48">
        <v>3953</v>
      </c>
      <c r="E48">
        <v>27</v>
      </c>
      <c r="F48" s="7">
        <f>D48/E48</f>
        <v>146.40740740740742</v>
      </c>
    </row>
    <row r="49" spans="1:6" x14ac:dyDescent="0.3">
      <c r="A49">
        <v>47</v>
      </c>
      <c r="B49" t="s">
        <v>59</v>
      </c>
      <c r="C49" t="s">
        <v>69</v>
      </c>
      <c r="D49">
        <v>3067</v>
      </c>
      <c r="E49">
        <v>21</v>
      </c>
      <c r="F49" s="7">
        <f>D49/E49</f>
        <v>146.04761904761904</v>
      </c>
    </row>
    <row r="50" spans="1:6" x14ac:dyDescent="0.3">
      <c r="A50">
        <v>48</v>
      </c>
      <c r="B50" t="s">
        <v>104</v>
      </c>
      <c r="C50" t="s">
        <v>23</v>
      </c>
      <c r="D50">
        <v>5695</v>
      </c>
      <c r="E50">
        <v>39</v>
      </c>
      <c r="F50" s="7">
        <f>D50/E50</f>
        <v>146.02564102564102</v>
      </c>
    </row>
    <row r="51" spans="1:6" x14ac:dyDescent="0.3">
      <c r="A51">
        <v>49</v>
      </c>
      <c r="B51" t="s">
        <v>56</v>
      </c>
      <c r="C51" t="s">
        <v>21</v>
      </c>
      <c r="D51">
        <v>876</v>
      </c>
      <c r="E51">
        <v>6</v>
      </c>
      <c r="F51" s="7">
        <f>D51/E51</f>
        <v>146</v>
      </c>
    </row>
    <row r="52" spans="1:6" x14ac:dyDescent="0.3">
      <c r="A52">
        <v>50</v>
      </c>
      <c r="B52" t="s">
        <v>184</v>
      </c>
      <c r="C52" t="s">
        <v>160</v>
      </c>
      <c r="D52">
        <v>6128</v>
      </c>
      <c r="E52">
        <v>42</v>
      </c>
      <c r="F52" s="7">
        <f>D52/E52</f>
        <v>145.9047619047619</v>
      </c>
    </row>
    <row r="53" spans="1:6" x14ac:dyDescent="0.3">
      <c r="A53">
        <v>51</v>
      </c>
      <c r="B53" t="s">
        <v>103</v>
      </c>
      <c r="C53" t="s">
        <v>72</v>
      </c>
      <c r="D53">
        <v>5216</v>
      </c>
      <c r="E53">
        <v>36</v>
      </c>
      <c r="F53" s="7">
        <f>D53/E53</f>
        <v>144.88888888888889</v>
      </c>
    </row>
    <row r="54" spans="1:6" x14ac:dyDescent="0.3">
      <c r="A54">
        <v>52</v>
      </c>
      <c r="B54" t="s">
        <v>107</v>
      </c>
      <c r="C54" t="s">
        <v>19</v>
      </c>
      <c r="D54">
        <v>432</v>
      </c>
      <c r="E54">
        <v>3</v>
      </c>
      <c r="F54" s="7">
        <f>D54/E54</f>
        <v>144</v>
      </c>
    </row>
    <row r="55" spans="1:6" x14ac:dyDescent="0.3">
      <c r="A55">
        <v>53</v>
      </c>
      <c r="B55" t="s">
        <v>63</v>
      </c>
      <c r="C55" t="s">
        <v>25</v>
      </c>
      <c r="D55">
        <v>6010</v>
      </c>
      <c r="E55">
        <v>42</v>
      </c>
      <c r="F55" s="7">
        <f>D55/E55</f>
        <v>143.0952380952381</v>
      </c>
    </row>
    <row r="56" spans="1:6" x14ac:dyDescent="0.3">
      <c r="A56">
        <v>54</v>
      </c>
      <c r="B56" t="s">
        <v>50</v>
      </c>
      <c r="C56" t="s">
        <v>75</v>
      </c>
      <c r="D56">
        <v>6287</v>
      </c>
      <c r="E56">
        <v>45</v>
      </c>
      <c r="F56" s="7">
        <f>D56/E56</f>
        <v>139.71111111111111</v>
      </c>
    </row>
    <row r="57" spans="1:6" x14ac:dyDescent="0.3">
      <c r="A57">
        <v>55</v>
      </c>
      <c r="B57" t="s">
        <v>83</v>
      </c>
      <c r="C57" t="s">
        <v>21</v>
      </c>
      <c r="D57">
        <v>1929</v>
      </c>
      <c r="E57">
        <v>14</v>
      </c>
      <c r="F57" s="7">
        <f>D57/E57</f>
        <v>137.78571428571428</v>
      </c>
    </row>
    <row r="58" spans="1:6" x14ac:dyDescent="0.3">
      <c r="A58">
        <v>56</v>
      </c>
      <c r="B58" t="s">
        <v>213</v>
      </c>
      <c r="C58" t="s">
        <v>72</v>
      </c>
      <c r="D58">
        <v>2060</v>
      </c>
      <c r="E58">
        <v>15</v>
      </c>
      <c r="F58" s="7">
        <f>D58/E58</f>
        <v>137.33333333333334</v>
      </c>
    </row>
    <row r="59" spans="1:6" x14ac:dyDescent="0.3">
      <c r="A59">
        <v>57</v>
      </c>
      <c r="B59" t="s">
        <v>209</v>
      </c>
      <c r="C59" t="s">
        <v>18</v>
      </c>
      <c r="D59">
        <v>2863</v>
      </c>
      <c r="E59">
        <v>21</v>
      </c>
      <c r="F59" s="7">
        <f>D59/E59</f>
        <v>136.33333333333334</v>
      </c>
    </row>
    <row r="60" spans="1:6" x14ac:dyDescent="0.3">
      <c r="A60">
        <v>58</v>
      </c>
      <c r="B60" t="s">
        <v>185</v>
      </c>
      <c r="C60" t="s">
        <v>69</v>
      </c>
      <c r="D60">
        <v>2042</v>
      </c>
      <c r="E60">
        <v>15</v>
      </c>
      <c r="F60" s="7">
        <f>D60/E60</f>
        <v>136.13333333333333</v>
      </c>
    </row>
    <row r="61" spans="1:6" x14ac:dyDescent="0.3">
      <c r="A61">
        <v>59</v>
      </c>
      <c r="B61" t="s">
        <v>208</v>
      </c>
      <c r="C61" t="s">
        <v>197</v>
      </c>
      <c r="D61">
        <v>816</v>
      </c>
      <c r="E61">
        <v>6</v>
      </c>
      <c r="F61" s="7">
        <f>D61/E61</f>
        <v>136</v>
      </c>
    </row>
    <row r="62" spans="1:6" x14ac:dyDescent="0.3">
      <c r="A62">
        <v>60</v>
      </c>
      <c r="B62" t="s">
        <v>124</v>
      </c>
      <c r="C62" t="s">
        <v>23</v>
      </c>
      <c r="D62">
        <v>2853</v>
      </c>
      <c r="E62">
        <v>21</v>
      </c>
      <c r="F62" s="7">
        <f>D62/E62</f>
        <v>135.85714285714286</v>
      </c>
    </row>
    <row r="63" spans="1:6" x14ac:dyDescent="0.3">
      <c r="A63">
        <v>61</v>
      </c>
      <c r="B63" t="s">
        <v>230</v>
      </c>
      <c r="C63" t="s">
        <v>69</v>
      </c>
      <c r="D63">
        <v>814</v>
      </c>
      <c r="E63">
        <v>6</v>
      </c>
      <c r="F63" s="7">
        <f>D63/E63</f>
        <v>135.66666666666666</v>
      </c>
    </row>
    <row r="64" spans="1:6" x14ac:dyDescent="0.3">
      <c r="A64">
        <v>62</v>
      </c>
      <c r="B64" t="s">
        <v>196</v>
      </c>
      <c r="C64" t="s">
        <v>75</v>
      </c>
      <c r="D64">
        <v>4036</v>
      </c>
      <c r="E64">
        <v>30</v>
      </c>
      <c r="F64" s="7">
        <f>D64/E64</f>
        <v>134.53333333333333</v>
      </c>
    </row>
    <row r="65" spans="1:6" x14ac:dyDescent="0.3">
      <c r="A65">
        <v>63</v>
      </c>
      <c r="B65" t="s">
        <v>192</v>
      </c>
      <c r="C65" t="s">
        <v>21</v>
      </c>
      <c r="D65">
        <v>2793</v>
      </c>
      <c r="E65">
        <v>21</v>
      </c>
      <c r="F65" s="7">
        <f>D65/E65</f>
        <v>133</v>
      </c>
    </row>
    <row r="66" spans="1:6" x14ac:dyDescent="0.3">
      <c r="A66">
        <v>64</v>
      </c>
      <c r="B66" t="s">
        <v>220</v>
      </c>
      <c r="C66" t="s">
        <v>160</v>
      </c>
      <c r="D66">
        <v>5553</v>
      </c>
      <c r="E66">
        <v>42</v>
      </c>
      <c r="F66" s="7">
        <f>D66/E66</f>
        <v>132.21428571428572</v>
      </c>
    </row>
    <row r="67" spans="1:6" x14ac:dyDescent="0.3">
      <c r="A67">
        <v>65</v>
      </c>
      <c r="B67" t="s">
        <v>99</v>
      </c>
      <c r="C67" t="s">
        <v>65</v>
      </c>
      <c r="D67">
        <v>5944</v>
      </c>
      <c r="E67">
        <v>45</v>
      </c>
      <c r="F67" s="7">
        <f>D67/E67</f>
        <v>132.0888888888889</v>
      </c>
    </row>
    <row r="68" spans="1:6" x14ac:dyDescent="0.3">
      <c r="A68">
        <v>66</v>
      </c>
      <c r="B68" t="s">
        <v>109</v>
      </c>
      <c r="C68" t="s">
        <v>25</v>
      </c>
      <c r="D68">
        <v>5121</v>
      </c>
      <c r="E68">
        <v>39</v>
      </c>
      <c r="F68" s="7">
        <f>D68/E68</f>
        <v>131.30769230769232</v>
      </c>
    </row>
    <row r="69" spans="1:6" x14ac:dyDescent="0.3">
      <c r="A69">
        <v>67</v>
      </c>
      <c r="B69" t="s">
        <v>57</v>
      </c>
      <c r="C69" t="s">
        <v>20</v>
      </c>
      <c r="D69">
        <v>5120</v>
      </c>
      <c r="E69">
        <v>39</v>
      </c>
      <c r="F69" s="7">
        <f>D69/E69</f>
        <v>131.28205128205127</v>
      </c>
    </row>
    <row r="70" spans="1:6" x14ac:dyDescent="0.3">
      <c r="A70">
        <v>68</v>
      </c>
      <c r="B70" t="s">
        <v>227</v>
      </c>
      <c r="C70" t="s">
        <v>75</v>
      </c>
      <c r="D70">
        <v>1968</v>
      </c>
      <c r="E70">
        <v>15</v>
      </c>
      <c r="F70" s="7">
        <f>D70/E70</f>
        <v>131.19999999999999</v>
      </c>
    </row>
    <row r="71" spans="1:6" x14ac:dyDescent="0.3">
      <c r="A71">
        <v>69</v>
      </c>
      <c r="B71" t="s">
        <v>205</v>
      </c>
      <c r="C71" t="s">
        <v>26</v>
      </c>
      <c r="D71">
        <v>1552</v>
      </c>
      <c r="E71">
        <v>12</v>
      </c>
      <c r="F71" s="7">
        <f>D71/E71</f>
        <v>129.33333333333334</v>
      </c>
    </row>
    <row r="72" spans="1:6" x14ac:dyDescent="0.3">
      <c r="A72">
        <v>70</v>
      </c>
      <c r="B72" t="s">
        <v>214</v>
      </c>
      <c r="C72" t="s">
        <v>72</v>
      </c>
      <c r="D72">
        <v>4647</v>
      </c>
      <c r="E72">
        <v>36</v>
      </c>
      <c r="F72" s="7">
        <f>D72/E72</f>
        <v>129.08333333333334</v>
      </c>
    </row>
    <row r="73" spans="1:6" x14ac:dyDescent="0.3">
      <c r="A73">
        <v>71</v>
      </c>
      <c r="B73" t="s">
        <v>215</v>
      </c>
      <c r="C73" t="s">
        <v>197</v>
      </c>
      <c r="D73">
        <v>1935</v>
      </c>
      <c r="E73">
        <v>15</v>
      </c>
      <c r="F73" s="7">
        <f>D73/E73</f>
        <v>129</v>
      </c>
    </row>
    <row r="74" spans="1:6" x14ac:dyDescent="0.3">
      <c r="A74">
        <v>72</v>
      </c>
      <c r="B74" t="s">
        <v>183</v>
      </c>
      <c r="C74" t="s">
        <v>160</v>
      </c>
      <c r="D74">
        <v>5022</v>
      </c>
      <c r="E74">
        <v>39</v>
      </c>
      <c r="F74" s="7">
        <f>D74/E74</f>
        <v>128.76923076923077</v>
      </c>
    </row>
    <row r="75" spans="1:6" x14ac:dyDescent="0.3">
      <c r="A75">
        <v>73</v>
      </c>
      <c r="B75" t="s">
        <v>219</v>
      </c>
      <c r="C75" t="s">
        <v>197</v>
      </c>
      <c r="D75">
        <v>2317</v>
      </c>
      <c r="E75">
        <v>18</v>
      </c>
      <c r="F75" s="7">
        <f>D75/E75</f>
        <v>128.72222222222223</v>
      </c>
    </row>
    <row r="76" spans="1:6" x14ac:dyDescent="0.3">
      <c r="A76">
        <v>74</v>
      </c>
      <c r="B76" t="s">
        <v>222</v>
      </c>
      <c r="C76" t="s">
        <v>26</v>
      </c>
      <c r="D76">
        <v>3472</v>
      </c>
      <c r="E76">
        <v>27</v>
      </c>
      <c r="F76" s="7">
        <f>D76/E76</f>
        <v>128.59259259259258</v>
      </c>
    </row>
    <row r="77" spans="1:6" x14ac:dyDescent="0.3">
      <c r="A77">
        <v>75</v>
      </c>
      <c r="B77" t="s">
        <v>100</v>
      </c>
      <c r="C77" t="s">
        <v>65</v>
      </c>
      <c r="D77">
        <v>5712</v>
      </c>
      <c r="E77">
        <v>45</v>
      </c>
      <c r="F77" s="7">
        <f>D77/E77</f>
        <v>126.93333333333334</v>
      </c>
    </row>
    <row r="78" spans="1:6" x14ac:dyDescent="0.3">
      <c r="A78">
        <v>76</v>
      </c>
      <c r="B78" t="s">
        <v>96</v>
      </c>
      <c r="C78" t="s">
        <v>72</v>
      </c>
      <c r="D78">
        <v>1137</v>
      </c>
      <c r="E78">
        <v>9</v>
      </c>
      <c r="F78" s="7">
        <f>D78/E78</f>
        <v>126.33333333333333</v>
      </c>
    </row>
    <row r="79" spans="1:6" x14ac:dyDescent="0.3">
      <c r="A79">
        <v>77</v>
      </c>
      <c r="B79" t="s">
        <v>193</v>
      </c>
      <c r="C79" t="s">
        <v>21</v>
      </c>
      <c r="D79">
        <v>3770</v>
      </c>
      <c r="E79">
        <v>30</v>
      </c>
      <c r="F79" s="7">
        <f>D79/E79</f>
        <v>125.66666666666667</v>
      </c>
    </row>
    <row r="80" spans="1:6" x14ac:dyDescent="0.3">
      <c r="A80">
        <v>78</v>
      </c>
      <c r="B80" t="s">
        <v>236</v>
      </c>
      <c r="C80" t="s">
        <v>69</v>
      </c>
      <c r="D80">
        <v>744</v>
      </c>
      <c r="E80">
        <v>6</v>
      </c>
      <c r="F80" s="7">
        <f>D80/E80</f>
        <v>124</v>
      </c>
    </row>
    <row r="81" spans="1:13" x14ac:dyDescent="0.3">
      <c r="A81">
        <v>79</v>
      </c>
      <c r="B81" t="s">
        <v>218</v>
      </c>
      <c r="C81" t="s">
        <v>21</v>
      </c>
      <c r="D81">
        <v>2230</v>
      </c>
      <c r="E81">
        <v>18</v>
      </c>
      <c r="F81" s="7">
        <f>D81/E81</f>
        <v>123.88888888888889</v>
      </c>
    </row>
    <row r="82" spans="1:13" x14ac:dyDescent="0.3">
      <c r="A82">
        <v>80</v>
      </c>
      <c r="B82" t="s">
        <v>199</v>
      </c>
      <c r="C82" t="s">
        <v>69</v>
      </c>
      <c r="D82">
        <v>3681</v>
      </c>
      <c r="E82">
        <v>30</v>
      </c>
      <c r="F82" s="7">
        <f>D82/E82</f>
        <v>122.7</v>
      </c>
      <c r="M82" t="s">
        <v>88</v>
      </c>
    </row>
    <row r="83" spans="1:13" x14ac:dyDescent="0.3">
      <c r="A83">
        <v>81</v>
      </c>
      <c r="B83" t="s">
        <v>203</v>
      </c>
      <c r="C83" t="s">
        <v>25</v>
      </c>
      <c r="D83">
        <v>4316</v>
      </c>
      <c r="E83">
        <v>36</v>
      </c>
      <c r="F83" s="7">
        <f>D83/E83</f>
        <v>119.88888888888889</v>
      </c>
    </row>
    <row r="84" spans="1:13" x14ac:dyDescent="0.3">
      <c r="A84">
        <v>82</v>
      </c>
      <c r="B84" t="s">
        <v>81</v>
      </c>
      <c r="C84" t="s">
        <v>65</v>
      </c>
      <c r="D84">
        <v>5333</v>
      </c>
      <c r="E84">
        <v>45</v>
      </c>
      <c r="F84" s="7">
        <f>D84/E84</f>
        <v>118.51111111111111</v>
      </c>
    </row>
    <row r="85" spans="1:13" x14ac:dyDescent="0.3">
      <c r="A85">
        <v>83</v>
      </c>
      <c r="B85" t="s">
        <v>224</v>
      </c>
      <c r="C85" t="s">
        <v>75</v>
      </c>
      <c r="D85">
        <v>4211</v>
      </c>
      <c r="E85">
        <v>36</v>
      </c>
      <c r="F85" s="7">
        <f>D85/E85</f>
        <v>116.97222222222223</v>
      </c>
    </row>
    <row r="86" spans="1:13" x14ac:dyDescent="0.3">
      <c r="A86">
        <v>84</v>
      </c>
      <c r="B86" t="s">
        <v>195</v>
      </c>
      <c r="C86" t="s">
        <v>25</v>
      </c>
      <c r="D86">
        <v>680</v>
      </c>
      <c r="E86">
        <v>6</v>
      </c>
      <c r="F86" s="7">
        <f>D86/E86</f>
        <v>113.33333333333333</v>
      </c>
    </row>
    <row r="87" spans="1:13" x14ac:dyDescent="0.3">
      <c r="A87">
        <v>85</v>
      </c>
      <c r="B87" t="s">
        <v>212</v>
      </c>
      <c r="C87" t="s">
        <v>72</v>
      </c>
      <c r="D87">
        <v>333</v>
      </c>
      <c r="E87">
        <v>3</v>
      </c>
      <c r="F87" s="7">
        <f>D87/E87</f>
        <v>111</v>
      </c>
    </row>
    <row r="88" spans="1:13" x14ac:dyDescent="0.3">
      <c r="A88">
        <v>86</v>
      </c>
      <c r="B88" t="s">
        <v>211</v>
      </c>
      <c r="C88" t="s">
        <v>26</v>
      </c>
      <c r="D88">
        <v>332</v>
      </c>
      <c r="E88">
        <v>3</v>
      </c>
      <c r="F88" s="7">
        <f>D88/E88</f>
        <v>110.66666666666667</v>
      </c>
    </row>
    <row r="89" spans="1:13" x14ac:dyDescent="0.3">
      <c r="A89">
        <v>87</v>
      </c>
      <c r="B89" t="s">
        <v>207</v>
      </c>
      <c r="C89" t="s">
        <v>197</v>
      </c>
      <c r="D89">
        <v>659</v>
      </c>
      <c r="E89">
        <v>6</v>
      </c>
      <c r="F89" s="7">
        <f>D89/E89</f>
        <v>109.83333333333333</v>
      </c>
    </row>
    <row r="90" spans="1:13" x14ac:dyDescent="0.3">
      <c r="A90">
        <v>88</v>
      </c>
      <c r="B90" t="s">
        <v>82</v>
      </c>
      <c r="C90" t="s">
        <v>75</v>
      </c>
      <c r="D90">
        <v>3233</v>
      </c>
      <c r="E90">
        <v>30</v>
      </c>
      <c r="F90" s="7">
        <f>D90/E90</f>
        <v>107.76666666666667</v>
      </c>
    </row>
    <row r="91" spans="1:13" x14ac:dyDescent="0.3">
      <c r="A91">
        <v>89</v>
      </c>
      <c r="B91" t="s">
        <v>194</v>
      </c>
      <c r="C91" t="s">
        <v>25</v>
      </c>
      <c r="D91">
        <v>320</v>
      </c>
      <c r="E91">
        <v>3</v>
      </c>
      <c r="F91" s="7">
        <f>D91/E91</f>
        <v>106.66666666666667</v>
      </c>
    </row>
    <row r="92" spans="1:13" x14ac:dyDescent="0.3">
      <c r="A92">
        <v>90</v>
      </c>
      <c r="B92" t="s">
        <v>217</v>
      </c>
      <c r="C92" t="s">
        <v>197</v>
      </c>
      <c r="D92">
        <v>1271</v>
      </c>
      <c r="E92">
        <v>12</v>
      </c>
      <c r="F92" s="7">
        <f>D92/E92</f>
        <v>105.91666666666667</v>
      </c>
    </row>
    <row r="93" spans="1:13" x14ac:dyDescent="0.3">
      <c r="A93">
        <v>91</v>
      </c>
      <c r="B93" t="s">
        <v>231</v>
      </c>
      <c r="C93" t="s">
        <v>75</v>
      </c>
      <c r="D93">
        <v>2766</v>
      </c>
      <c r="E93">
        <v>27</v>
      </c>
      <c r="F93" s="7">
        <f>D93/E93</f>
        <v>102.44444444444444</v>
      </c>
    </row>
    <row r="94" spans="1:13" x14ac:dyDescent="0.3">
      <c r="A94">
        <v>92</v>
      </c>
      <c r="B94" t="s">
        <v>198</v>
      </c>
      <c r="C94" t="s">
        <v>197</v>
      </c>
      <c r="D94">
        <v>304</v>
      </c>
      <c r="E94">
        <v>3</v>
      </c>
      <c r="F94" s="7">
        <f>D94/E94</f>
        <v>101.33333333333333</v>
      </c>
    </row>
    <row r="95" spans="1:13" x14ac:dyDescent="0.3">
      <c r="A95">
        <v>93</v>
      </c>
      <c r="B95" t="s">
        <v>110</v>
      </c>
      <c r="C95" t="s">
        <v>21</v>
      </c>
      <c r="D95">
        <v>1822</v>
      </c>
      <c r="E95">
        <v>18</v>
      </c>
      <c r="F95" s="7">
        <f>D95/E95</f>
        <v>101.22222222222223</v>
      </c>
    </row>
    <row r="96" spans="1:13" x14ac:dyDescent="0.3">
      <c r="A96">
        <v>94</v>
      </c>
      <c r="B96" t="s">
        <v>182</v>
      </c>
      <c r="C96" t="s">
        <v>23</v>
      </c>
      <c r="D96">
        <v>2937</v>
      </c>
      <c r="E96">
        <v>30</v>
      </c>
      <c r="F96" s="7">
        <f>D96/E96</f>
        <v>97.9</v>
      </c>
    </row>
    <row r="97" spans="1:6" x14ac:dyDescent="0.3">
      <c r="A97">
        <v>95</v>
      </c>
      <c r="B97" t="s">
        <v>210</v>
      </c>
      <c r="C97" t="s">
        <v>19</v>
      </c>
      <c r="D97">
        <v>279</v>
      </c>
      <c r="E97">
        <v>3</v>
      </c>
      <c r="F97" s="7">
        <f>D97/E97</f>
        <v>93</v>
      </c>
    </row>
    <row r="98" spans="1:6" x14ac:dyDescent="0.3">
      <c r="A98">
        <v>96</v>
      </c>
      <c r="B98" t="s">
        <v>225</v>
      </c>
      <c r="C98" t="s">
        <v>13</v>
      </c>
      <c r="D98">
        <v>272</v>
      </c>
      <c r="E98">
        <v>3</v>
      </c>
      <c r="F98" s="7">
        <f>D98/E98</f>
        <v>90.666666666666671</v>
      </c>
    </row>
    <row r="99" spans="1:6" x14ac:dyDescent="0.3">
      <c r="A99">
        <v>97</v>
      </c>
      <c r="B99" t="s">
        <v>223</v>
      </c>
      <c r="C99" t="s">
        <v>197</v>
      </c>
      <c r="D99">
        <v>269</v>
      </c>
      <c r="E99">
        <v>3</v>
      </c>
      <c r="F99" s="7">
        <f>D99/E99</f>
        <v>89.666666666666671</v>
      </c>
    </row>
    <row r="100" spans="1:6" x14ac:dyDescent="0.3">
      <c r="A100">
        <v>98</v>
      </c>
      <c r="B100" t="s">
        <v>202</v>
      </c>
      <c r="C100" t="s">
        <v>160</v>
      </c>
      <c r="D100">
        <v>264</v>
      </c>
      <c r="E100">
        <v>3</v>
      </c>
      <c r="F100" s="7">
        <f>D100/E100</f>
        <v>88</v>
      </c>
    </row>
    <row r="101" spans="1:6" x14ac:dyDescent="0.3">
      <c r="A101">
        <v>99</v>
      </c>
      <c r="B101" t="s">
        <v>216</v>
      </c>
      <c r="C101" t="s">
        <v>197</v>
      </c>
      <c r="D101">
        <v>168</v>
      </c>
      <c r="E101">
        <v>3</v>
      </c>
      <c r="F101" s="7">
        <f>D101/E101</f>
        <v>56</v>
      </c>
    </row>
    <row r="102" spans="1:6" x14ac:dyDescent="0.3">
      <c r="F102" s="7">
        <v>0</v>
      </c>
    </row>
    <row r="103" spans="1:6" x14ac:dyDescent="0.3">
      <c r="F103" s="7">
        <v>0</v>
      </c>
    </row>
    <row r="104" spans="1:6" x14ac:dyDescent="0.3">
      <c r="F104" s="7">
        <v>0</v>
      </c>
    </row>
    <row r="105" spans="1:6" x14ac:dyDescent="0.3">
      <c r="F105" s="7">
        <v>0</v>
      </c>
    </row>
  </sheetData>
  <sortState xmlns:xlrd2="http://schemas.microsoft.com/office/spreadsheetml/2017/richdata2" ref="B3:F101">
    <sortCondition descending="1" ref="F3:F10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2CE58-B176-4349-8401-95E4EA28B466}">
  <dimension ref="A1:F317"/>
  <sheetViews>
    <sheetView topLeftCell="A198" zoomScaleNormal="100" workbookViewId="0">
      <selection activeCell="C85" sqref="C85"/>
    </sheetView>
  </sheetViews>
  <sheetFormatPr baseColWidth="10" defaultRowHeight="14.4" x14ac:dyDescent="0.3"/>
  <cols>
    <col min="1" max="1" width="16.33203125" customWidth="1"/>
    <col min="3" max="3" width="14.33203125" customWidth="1"/>
  </cols>
  <sheetData>
    <row r="1" spans="1:6" ht="21" x14ac:dyDescent="0.4">
      <c r="A1" s="4" t="s">
        <v>27</v>
      </c>
    </row>
    <row r="3" spans="1:6" x14ac:dyDescent="0.3">
      <c r="A3" t="s">
        <v>137</v>
      </c>
      <c r="B3" s="3">
        <v>0.72916666666666663</v>
      </c>
      <c r="C3" t="s">
        <v>15</v>
      </c>
      <c r="D3" t="s">
        <v>17</v>
      </c>
      <c r="F3" s="5"/>
    </row>
    <row r="4" spans="1:6" x14ac:dyDescent="0.3">
      <c r="A4" t="s">
        <v>137</v>
      </c>
      <c r="B4" s="3">
        <v>0.79166666666666663</v>
      </c>
      <c r="C4" t="s">
        <v>7</v>
      </c>
      <c r="D4" t="s">
        <v>12</v>
      </c>
    </row>
    <row r="5" spans="1:6" x14ac:dyDescent="0.3">
      <c r="A5" t="s">
        <v>137</v>
      </c>
      <c r="B5" s="2" t="s">
        <v>28</v>
      </c>
      <c r="C5" t="s">
        <v>14</v>
      </c>
      <c r="D5" t="s">
        <v>13</v>
      </c>
    </row>
    <row r="8" spans="1:6" x14ac:dyDescent="0.3">
      <c r="A8" t="s">
        <v>138</v>
      </c>
      <c r="B8" s="3">
        <v>0.72916666666666663</v>
      </c>
      <c r="C8" t="s">
        <v>16</v>
      </c>
      <c r="D8" t="s">
        <v>13</v>
      </c>
    </row>
    <row r="9" spans="1:6" x14ac:dyDescent="0.3">
      <c r="A9" t="s">
        <v>138</v>
      </c>
      <c r="B9" s="3">
        <v>0.72916666666666663</v>
      </c>
      <c r="C9" t="s">
        <v>7</v>
      </c>
      <c r="D9" t="s">
        <v>17</v>
      </c>
      <c r="F9" s="3"/>
    </row>
    <row r="10" spans="1:6" x14ac:dyDescent="0.3">
      <c r="A10" t="s">
        <v>138</v>
      </c>
      <c r="B10" s="2" t="s">
        <v>29</v>
      </c>
      <c r="C10" t="s">
        <v>14</v>
      </c>
      <c r="D10" t="s">
        <v>12</v>
      </c>
      <c r="F10" s="3"/>
    </row>
    <row r="11" spans="1:6" x14ac:dyDescent="0.3">
      <c r="F11" s="2"/>
    </row>
    <row r="13" spans="1:6" x14ac:dyDescent="0.3">
      <c r="A13" t="s">
        <v>139</v>
      </c>
      <c r="B13" s="3">
        <v>0.72916666666666663</v>
      </c>
      <c r="C13" t="s">
        <v>16</v>
      </c>
      <c r="D13" t="s">
        <v>15</v>
      </c>
    </row>
    <row r="14" spans="1:6" x14ac:dyDescent="0.3">
      <c r="A14" t="s">
        <v>139</v>
      </c>
      <c r="B14" s="3">
        <v>0.79166666666666663</v>
      </c>
      <c r="C14" t="s">
        <v>14</v>
      </c>
      <c r="D14" t="s">
        <v>17</v>
      </c>
    </row>
    <row r="15" spans="1:6" x14ac:dyDescent="0.3">
      <c r="A15" t="s">
        <v>139</v>
      </c>
      <c r="B15" s="3">
        <v>0.86458333333333337</v>
      </c>
      <c r="C15" t="s">
        <v>13</v>
      </c>
      <c r="D15" t="s">
        <v>12</v>
      </c>
    </row>
    <row r="18" spans="1:4" x14ac:dyDescent="0.3">
      <c r="A18" t="s">
        <v>140</v>
      </c>
      <c r="B18" s="3">
        <v>0.72916666666666663</v>
      </c>
      <c r="C18" t="s">
        <v>16</v>
      </c>
      <c r="D18" t="s">
        <v>12</v>
      </c>
    </row>
    <row r="19" spans="1:4" x14ac:dyDescent="0.3">
      <c r="A19" t="s">
        <v>140</v>
      </c>
      <c r="B19" s="3">
        <v>0.79166666666666663</v>
      </c>
      <c r="C19" t="s">
        <v>15</v>
      </c>
      <c r="D19" t="s">
        <v>7</v>
      </c>
    </row>
    <row r="20" spans="1:4" x14ac:dyDescent="0.3">
      <c r="A20" t="s">
        <v>140</v>
      </c>
      <c r="B20" s="2" t="s">
        <v>28</v>
      </c>
      <c r="C20" t="s">
        <v>13</v>
      </c>
      <c r="D20" t="s">
        <v>17</v>
      </c>
    </row>
    <row r="23" spans="1:4" x14ac:dyDescent="0.3">
      <c r="A23" t="s">
        <v>157</v>
      </c>
      <c r="B23" s="3">
        <v>0.72916666666666663</v>
      </c>
      <c r="C23" t="s">
        <v>16</v>
      </c>
      <c r="D23" t="s">
        <v>7</v>
      </c>
    </row>
    <row r="24" spans="1:4" x14ac:dyDescent="0.3">
      <c r="A24" t="s">
        <v>157</v>
      </c>
      <c r="B24" s="3">
        <v>0.72916666666666663</v>
      </c>
      <c r="C24" t="s">
        <v>15</v>
      </c>
      <c r="D24" t="s">
        <v>14</v>
      </c>
    </row>
    <row r="25" spans="1:4" x14ac:dyDescent="0.3">
      <c r="A25" t="s">
        <v>157</v>
      </c>
      <c r="B25" s="2" t="s">
        <v>29</v>
      </c>
      <c r="C25" t="s">
        <v>12</v>
      </c>
      <c r="D25" t="s">
        <v>17</v>
      </c>
    </row>
    <row r="28" spans="1:4" x14ac:dyDescent="0.3">
      <c r="A28" t="s">
        <v>141</v>
      </c>
      <c r="B28" s="3">
        <v>0.72916666666666663</v>
      </c>
      <c r="C28" t="s">
        <v>16</v>
      </c>
      <c r="D28" t="s">
        <v>17</v>
      </c>
    </row>
    <row r="29" spans="1:4" x14ac:dyDescent="0.3">
      <c r="A29" t="s">
        <v>141</v>
      </c>
      <c r="B29" s="3">
        <v>0.79166666666666663</v>
      </c>
      <c r="C29" t="s">
        <v>15</v>
      </c>
      <c r="D29" t="s">
        <v>13</v>
      </c>
    </row>
    <row r="30" spans="1:4" x14ac:dyDescent="0.3">
      <c r="A30" t="s">
        <v>141</v>
      </c>
      <c r="B30" s="3">
        <v>0.86458333333333337</v>
      </c>
      <c r="C30" t="s">
        <v>7</v>
      </c>
      <c r="D30" t="s">
        <v>14</v>
      </c>
    </row>
    <row r="33" spans="1:4" x14ac:dyDescent="0.3">
      <c r="A33" t="s">
        <v>143</v>
      </c>
      <c r="B33" s="3">
        <v>0.72916666666666663</v>
      </c>
      <c r="C33" t="s">
        <v>16</v>
      </c>
      <c r="D33" t="s">
        <v>14</v>
      </c>
    </row>
    <row r="34" spans="1:4" x14ac:dyDescent="0.3">
      <c r="A34" t="s">
        <v>143</v>
      </c>
      <c r="B34" s="3">
        <v>0.79166666666666663</v>
      </c>
      <c r="C34" t="s">
        <v>15</v>
      </c>
      <c r="D34" t="s">
        <v>12</v>
      </c>
    </row>
    <row r="35" spans="1:4" x14ac:dyDescent="0.3">
      <c r="A35" t="s">
        <v>143</v>
      </c>
      <c r="B35" s="2" t="s">
        <v>28</v>
      </c>
      <c r="C35" t="s">
        <v>7</v>
      </c>
      <c r="D35" t="s">
        <v>13</v>
      </c>
    </row>
    <row r="38" spans="1:4" x14ac:dyDescent="0.3">
      <c r="A38" t="s">
        <v>153</v>
      </c>
      <c r="B38" s="3">
        <v>0.72916666666666663</v>
      </c>
      <c r="C38" t="s">
        <v>15</v>
      </c>
      <c r="D38" t="s">
        <v>17</v>
      </c>
    </row>
    <row r="39" spans="1:4" x14ac:dyDescent="0.3">
      <c r="A39" t="s">
        <v>153</v>
      </c>
      <c r="B39" s="3">
        <v>0.72916666666666663</v>
      </c>
      <c r="C39" t="s">
        <v>7</v>
      </c>
      <c r="D39" t="s">
        <v>12</v>
      </c>
    </row>
    <row r="40" spans="1:4" x14ac:dyDescent="0.3">
      <c r="A40" t="s">
        <v>153</v>
      </c>
      <c r="B40" s="2" t="s">
        <v>29</v>
      </c>
      <c r="C40" t="s">
        <v>14</v>
      </c>
      <c r="D40" t="s">
        <v>13</v>
      </c>
    </row>
    <row r="43" spans="1:4" x14ac:dyDescent="0.3">
      <c r="A43" t="s">
        <v>142</v>
      </c>
      <c r="B43" s="3">
        <v>0.72916666666666663</v>
      </c>
      <c r="C43" t="s">
        <v>16</v>
      </c>
      <c r="D43" t="s">
        <v>13</v>
      </c>
    </row>
    <row r="44" spans="1:4" x14ac:dyDescent="0.3">
      <c r="A44" t="s">
        <v>142</v>
      </c>
      <c r="B44" s="3">
        <v>0.79166666666666663</v>
      </c>
      <c r="C44" t="s">
        <v>7</v>
      </c>
      <c r="D44" t="s">
        <v>17</v>
      </c>
    </row>
    <row r="45" spans="1:4" x14ac:dyDescent="0.3">
      <c r="A45" t="s">
        <v>142</v>
      </c>
      <c r="B45" s="3">
        <v>0.86458333333333337</v>
      </c>
      <c r="C45" t="s">
        <v>14</v>
      </c>
      <c r="D45" t="s">
        <v>12</v>
      </c>
    </row>
    <row r="48" spans="1:4" x14ac:dyDescent="0.3">
      <c r="A48" t="s">
        <v>144</v>
      </c>
      <c r="B48" s="3">
        <v>0.72916666666666663</v>
      </c>
      <c r="C48" t="s">
        <v>16</v>
      </c>
      <c r="D48" t="s">
        <v>15</v>
      </c>
    </row>
    <row r="49" spans="1:4" x14ac:dyDescent="0.3">
      <c r="A49" t="s">
        <v>144</v>
      </c>
      <c r="B49" s="3">
        <v>0.79166666666666663</v>
      </c>
      <c r="C49" t="s">
        <v>14</v>
      </c>
      <c r="D49" t="s">
        <v>17</v>
      </c>
    </row>
    <row r="50" spans="1:4" x14ac:dyDescent="0.3">
      <c r="A50" t="s">
        <v>144</v>
      </c>
      <c r="B50" s="2" t="s">
        <v>28</v>
      </c>
      <c r="C50" t="s">
        <v>13</v>
      </c>
      <c r="D50" t="s">
        <v>12</v>
      </c>
    </row>
    <row r="53" spans="1:4" x14ac:dyDescent="0.3">
      <c r="A53" t="s">
        <v>147</v>
      </c>
      <c r="B53" s="3">
        <v>0.72916666666666663</v>
      </c>
      <c r="C53" t="s">
        <v>16</v>
      </c>
      <c r="D53" t="s">
        <v>12</v>
      </c>
    </row>
    <row r="54" spans="1:4" x14ac:dyDescent="0.3">
      <c r="A54" t="s">
        <v>147</v>
      </c>
      <c r="B54" s="3">
        <v>0.72916666666666663</v>
      </c>
      <c r="C54" t="s">
        <v>15</v>
      </c>
      <c r="D54" t="s">
        <v>7</v>
      </c>
    </row>
    <row r="55" spans="1:4" x14ac:dyDescent="0.3">
      <c r="A55" t="s">
        <v>147</v>
      </c>
      <c r="B55" s="2" t="s">
        <v>29</v>
      </c>
      <c r="C55" t="s">
        <v>13</v>
      </c>
      <c r="D55" t="s">
        <v>17</v>
      </c>
    </row>
    <row r="58" spans="1:4" x14ac:dyDescent="0.3">
      <c r="A58" t="s">
        <v>146</v>
      </c>
      <c r="B58" s="3">
        <v>0.72916666666666663</v>
      </c>
      <c r="C58" t="s">
        <v>16</v>
      </c>
      <c r="D58" t="s">
        <v>7</v>
      </c>
    </row>
    <row r="59" spans="1:4" x14ac:dyDescent="0.3">
      <c r="A59" t="s">
        <v>146</v>
      </c>
      <c r="B59" s="3">
        <v>0.79166666666666663</v>
      </c>
      <c r="C59" t="s">
        <v>15</v>
      </c>
      <c r="D59" t="s">
        <v>14</v>
      </c>
    </row>
    <row r="60" spans="1:4" x14ac:dyDescent="0.3">
      <c r="A60" t="s">
        <v>146</v>
      </c>
      <c r="B60" s="3">
        <v>0.86458333333333337</v>
      </c>
      <c r="C60" t="s">
        <v>12</v>
      </c>
      <c r="D60" t="s">
        <v>17</v>
      </c>
    </row>
    <row r="63" spans="1:4" x14ac:dyDescent="0.3">
      <c r="A63" t="s">
        <v>145</v>
      </c>
      <c r="B63" s="3">
        <v>0.72916666666666663</v>
      </c>
      <c r="C63" t="s">
        <v>16</v>
      </c>
      <c r="D63" t="s">
        <v>17</v>
      </c>
    </row>
    <row r="64" spans="1:4" x14ac:dyDescent="0.3">
      <c r="A64" t="s">
        <v>145</v>
      </c>
      <c r="B64" s="3">
        <v>0.79166666666666663</v>
      </c>
      <c r="C64" t="s">
        <v>15</v>
      </c>
      <c r="D64" t="s">
        <v>13</v>
      </c>
    </row>
    <row r="65" spans="1:4" x14ac:dyDescent="0.3">
      <c r="A65" t="s">
        <v>145</v>
      </c>
      <c r="B65" s="2" t="s">
        <v>28</v>
      </c>
      <c r="C65" t="s">
        <v>7</v>
      </c>
      <c r="D65" t="s">
        <v>14</v>
      </c>
    </row>
    <row r="68" spans="1:4" x14ac:dyDescent="0.3">
      <c r="A68" t="s">
        <v>148</v>
      </c>
      <c r="B68" s="3">
        <v>0.72916666666666663</v>
      </c>
      <c r="C68" t="s">
        <v>16</v>
      </c>
      <c r="D68" t="s">
        <v>14</v>
      </c>
    </row>
    <row r="69" spans="1:4" x14ac:dyDescent="0.3">
      <c r="A69" t="s">
        <v>148</v>
      </c>
      <c r="B69" s="3">
        <v>0.72916666666666663</v>
      </c>
      <c r="C69" t="s">
        <v>15</v>
      </c>
      <c r="D69" t="s">
        <v>12</v>
      </c>
    </row>
    <row r="70" spans="1:4" x14ac:dyDescent="0.3">
      <c r="A70" t="s">
        <v>148</v>
      </c>
      <c r="B70" s="2" t="s">
        <v>29</v>
      </c>
      <c r="C70" t="s">
        <v>7</v>
      </c>
      <c r="D70" t="s">
        <v>13</v>
      </c>
    </row>
    <row r="73" spans="1:4" x14ac:dyDescent="0.3">
      <c r="A73" t="s">
        <v>149</v>
      </c>
      <c r="B73" s="3">
        <v>0.72916666666666663</v>
      </c>
      <c r="C73" t="s">
        <v>15</v>
      </c>
      <c r="D73" t="s">
        <v>17</v>
      </c>
    </row>
    <row r="74" spans="1:4" x14ac:dyDescent="0.3">
      <c r="A74" t="s">
        <v>149</v>
      </c>
      <c r="B74" s="3">
        <v>0.79166666666666663</v>
      </c>
      <c r="C74" t="s">
        <v>7</v>
      </c>
      <c r="D74" t="s">
        <v>12</v>
      </c>
    </row>
    <row r="75" spans="1:4" x14ac:dyDescent="0.3">
      <c r="A75" t="s">
        <v>149</v>
      </c>
      <c r="B75" s="3">
        <v>0.86458333333333337</v>
      </c>
      <c r="C75" t="s">
        <v>14</v>
      </c>
      <c r="D75" t="s">
        <v>13</v>
      </c>
    </row>
    <row r="78" spans="1:4" x14ac:dyDescent="0.3">
      <c r="A78" t="s">
        <v>154</v>
      </c>
      <c r="B78" s="3">
        <v>0.72916666666666663</v>
      </c>
      <c r="C78" t="s">
        <v>16</v>
      </c>
      <c r="D78" t="s">
        <v>13</v>
      </c>
    </row>
    <row r="79" spans="1:4" x14ac:dyDescent="0.3">
      <c r="A79" t="s">
        <v>154</v>
      </c>
      <c r="B79" s="3">
        <v>0.79166666666666663</v>
      </c>
      <c r="C79" t="s">
        <v>7</v>
      </c>
      <c r="D79" t="s">
        <v>17</v>
      </c>
    </row>
    <row r="80" spans="1:4" x14ac:dyDescent="0.3">
      <c r="A80" t="s">
        <v>154</v>
      </c>
      <c r="B80" s="2" t="s">
        <v>28</v>
      </c>
      <c r="C80" t="s">
        <v>14</v>
      </c>
      <c r="D80" t="s">
        <v>12</v>
      </c>
    </row>
    <row r="83" spans="1:4" x14ac:dyDescent="0.3">
      <c r="A83" t="s">
        <v>150</v>
      </c>
      <c r="B83" s="3">
        <v>0.72916666666666663</v>
      </c>
      <c r="C83" t="s">
        <v>16</v>
      </c>
      <c r="D83" t="s">
        <v>15</v>
      </c>
    </row>
    <row r="84" spans="1:4" x14ac:dyDescent="0.3">
      <c r="A84" t="s">
        <v>150</v>
      </c>
      <c r="B84" s="3">
        <v>0.72916666666666663</v>
      </c>
      <c r="C84" t="s">
        <v>14</v>
      </c>
      <c r="D84" t="s">
        <v>17</v>
      </c>
    </row>
    <row r="85" spans="1:4" x14ac:dyDescent="0.3">
      <c r="A85" t="s">
        <v>150</v>
      </c>
      <c r="B85" s="2" t="s">
        <v>29</v>
      </c>
      <c r="C85" t="s">
        <v>13</v>
      </c>
      <c r="D85" t="s">
        <v>12</v>
      </c>
    </row>
    <row r="88" spans="1:4" x14ac:dyDescent="0.3">
      <c r="A88" t="s">
        <v>151</v>
      </c>
      <c r="B88" s="3">
        <v>0.72916666666666663</v>
      </c>
      <c r="C88" t="s">
        <v>16</v>
      </c>
      <c r="D88" t="s">
        <v>12</v>
      </c>
    </row>
    <row r="89" spans="1:4" x14ac:dyDescent="0.3">
      <c r="A89" t="s">
        <v>151</v>
      </c>
      <c r="B89" s="3">
        <v>0.79166666666666663</v>
      </c>
      <c r="C89" t="s">
        <v>15</v>
      </c>
      <c r="D89" t="s">
        <v>7</v>
      </c>
    </row>
    <row r="90" spans="1:4" x14ac:dyDescent="0.3">
      <c r="A90" t="s">
        <v>151</v>
      </c>
      <c r="B90" s="3">
        <v>0.86458333333333337</v>
      </c>
      <c r="C90" t="s">
        <v>13</v>
      </c>
      <c r="D90" t="s">
        <v>17</v>
      </c>
    </row>
    <row r="93" spans="1:4" x14ac:dyDescent="0.3">
      <c r="A93" s="11" t="s">
        <v>155</v>
      </c>
      <c r="B93" s="3">
        <v>0.72916666666666663</v>
      </c>
      <c r="C93" t="s">
        <v>16</v>
      </c>
      <c r="D93" t="s">
        <v>7</v>
      </c>
    </row>
    <row r="94" spans="1:4" x14ac:dyDescent="0.3">
      <c r="A94" s="11" t="s">
        <v>155</v>
      </c>
      <c r="B94" s="3">
        <v>0.79166666666666663</v>
      </c>
      <c r="C94" t="s">
        <v>15</v>
      </c>
      <c r="D94" t="s">
        <v>14</v>
      </c>
    </row>
    <row r="95" spans="1:4" x14ac:dyDescent="0.3">
      <c r="A95" s="11" t="s">
        <v>155</v>
      </c>
      <c r="B95" s="2" t="s">
        <v>28</v>
      </c>
      <c r="C95" t="s">
        <v>12</v>
      </c>
      <c r="D95" t="s">
        <v>17</v>
      </c>
    </row>
    <row r="98" spans="1:4" x14ac:dyDescent="0.3">
      <c r="A98" s="11" t="s">
        <v>152</v>
      </c>
      <c r="B98" s="3">
        <v>0.72916666666666663</v>
      </c>
      <c r="C98" t="s">
        <v>16</v>
      </c>
      <c r="D98" t="s">
        <v>17</v>
      </c>
    </row>
    <row r="99" spans="1:4" x14ac:dyDescent="0.3">
      <c r="A99" s="11" t="s">
        <v>152</v>
      </c>
      <c r="B99" s="3">
        <v>0.72916666666666663</v>
      </c>
      <c r="C99" t="s">
        <v>15</v>
      </c>
      <c r="D99" t="s">
        <v>13</v>
      </c>
    </row>
    <row r="100" spans="1:4" x14ac:dyDescent="0.3">
      <c r="A100" s="11" t="s">
        <v>152</v>
      </c>
      <c r="B100" s="2" t="s">
        <v>29</v>
      </c>
      <c r="C100" t="s">
        <v>7</v>
      </c>
      <c r="D100" t="s">
        <v>14</v>
      </c>
    </row>
    <row r="103" spans="1:4" x14ac:dyDescent="0.3">
      <c r="A103" s="11" t="s">
        <v>156</v>
      </c>
      <c r="B103" s="3">
        <v>0.72916666666666663</v>
      </c>
      <c r="C103" t="s">
        <v>16</v>
      </c>
      <c r="D103" t="s">
        <v>14</v>
      </c>
    </row>
    <row r="104" spans="1:4" x14ac:dyDescent="0.3">
      <c r="A104" s="11" t="s">
        <v>156</v>
      </c>
      <c r="B104" s="3">
        <v>0.79166666666666663</v>
      </c>
      <c r="C104" t="s">
        <v>15</v>
      </c>
      <c r="D104" t="s">
        <v>12</v>
      </c>
    </row>
    <row r="105" spans="1:4" x14ac:dyDescent="0.3">
      <c r="A105" s="11" t="s">
        <v>156</v>
      </c>
      <c r="B105" s="3">
        <v>0.86458333333333337</v>
      </c>
      <c r="C105" t="s">
        <v>7</v>
      </c>
      <c r="D105" t="s">
        <v>13</v>
      </c>
    </row>
    <row r="108" spans="1:4" ht="21" x14ac:dyDescent="0.4">
      <c r="A108" s="4"/>
    </row>
    <row r="110" spans="1:4" x14ac:dyDescent="0.3">
      <c r="B110" s="3"/>
    </row>
    <row r="111" spans="1:4" x14ac:dyDescent="0.3">
      <c r="B111" s="3"/>
    </row>
    <row r="112" spans="1:4" ht="18" x14ac:dyDescent="0.35">
      <c r="A112" s="12" t="s">
        <v>30</v>
      </c>
      <c r="B112" s="2"/>
    </row>
    <row r="114" spans="1:4" x14ac:dyDescent="0.3">
      <c r="A114" t="s">
        <v>137</v>
      </c>
      <c r="B114" s="3">
        <v>0.72916666666666663</v>
      </c>
      <c r="C114" t="s">
        <v>19</v>
      </c>
      <c r="D114" t="s">
        <v>22</v>
      </c>
    </row>
    <row r="115" spans="1:4" x14ac:dyDescent="0.3">
      <c r="A115" t="s">
        <v>137</v>
      </c>
      <c r="B115" s="3">
        <v>0.79166666666666663</v>
      </c>
      <c r="C115" t="s">
        <v>26</v>
      </c>
      <c r="D115" t="s">
        <v>18</v>
      </c>
    </row>
    <row r="116" spans="1:4" x14ac:dyDescent="0.3">
      <c r="A116" t="s">
        <v>137</v>
      </c>
      <c r="B116" s="3">
        <v>0.86458333333333337</v>
      </c>
      <c r="C116" t="s">
        <v>20</v>
      </c>
      <c r="D116" t="s">
        <v>8</v>
      </c>
    </row>
    <row r="117" spans="1:4" x14ac:dyDescent="0.3">
      <c r="B117" s="2"/>
    </row>
    <row r="119" spans="1:4" x14ac:dyDescent="0.3">
      <c r="A119" t="s">
        <v>138</v>
      </c>
      <c r="B119" s="3">
        <v>0.72916666666666663</v>
      </c>
      <c r="C119" t="s">
        <v>158</v>
      </c>
      <c r="D119" t="s">
        <v>8</v>
      </c>
    </row>
    <row r="120" spans="1:4" x14ac:dyDescent="0.3">
      <c r="A120" t="s">
        <v>138</v>
      </c>
      <c r="B120" s="3">
        <v>0.79166666666666663</v>
      </c>
      <c r="C120" t="s">
        <v>26</v>
      </c>
      <c r="D120" t="s">
        <v>22</v>
      </c>
    </row>
    <row r="121" spans="1:4" x14ac:dyDescent="0.3">
      <c r="A121" t="s">
        <v>138</v>
      </c>
      <c r="B121" s="3">
        <v>0.86458333333333337</v>
      </c>
      <c r="C121" t="s">
        <v>20</v>
      </c>
      <c r="D121" t="s">
        <v>18</v>
      </c>
    </row>
    <row r="122" spans="1:4" x14ac:dyDescent="0.3">
      <c r="B122" s="3"/>
    </row>
    <row r="124" spans="1:4" x14ac:dyDescent="0.3">
      <c r="A124" t="s">
        <v>139</v>
      </c>
      <c r="B124" s="3">
        <v>0.72916666666666663</v>
      </c>
      <c r="C124" t="s">
        <v>158</v>
      </c>
      <c r="D124" t="s">
        <v>19</v>
      </c>
    </row>
    <row r="125" spans="1:4" x14ac:dyDescent="0.3">
      <c r="A125" t="s">
        <v>139</v>
      </c>
      <c r="B125" s="3">
        <v>0.79166666666666663</v>
      </c>
      <c r="C125" t="s">
        <v>20</v>
      </c>
      <c r="D125" t="s">
        <v>22</v>
      </c>
    </row>
    <row r="126" spans="1:4" x14ac:dyDescent="0.3">
      <c r="A126" t="s">
        <v>139</v>
      </c>
      <c r="B126" s="3">
        <v>0.79166666666666663</v>
      </c>
      <c r="C126" t="s">
        <v>8</v>
      </c>
      <c r="D126" t="s">
        <v>18</v>
      </c>
    </row>
    <row r="127" spans="1:4" x14ac:dyDescent="0.3">
      <c r="B127" s="3"/>
    </row>
    <row r="129" spans="1:4" x14ac:dyDescent="0.3">
      <c r="A129" t="s">
        <v>140</v>
      </c>
      <c r="B129" s="3">
        <v>0.72916666666666663</v>
      </c>
      <c r="C129" t="s">
        <v>158</v>
      </c>
      <c r="D129" t="s">
        <v>18</v>
      </c>
    </row>
    <row r="130" spans="1:4" x14ac:dyDescent="0.3">
      <c r="A130" t="s">
        <v>140</v>
      </c>
      <c r="B130" s="3">
        <v>0.79166666666666663</v>
      </c>
      <c r="C130" t="s">
        <v>19</v>
      </c>
      <c r="D130" t="s">
        <v>26</v>
      </c>
    </row>
    <row r="131" spans="1:4" x14ac:dyDescent="0.3">
      <c r="A131" t="s">
        <v>140</v>
      </c>
      <c r="B131" s="3">
        <v>0.86458333333333337</v>
      </c>
      <c r="C131" t="s">
        <v>8</v>
      </c>
      <c r="D131" t="s">
        <v>22</v>
      </c>
    </row>
    <row r="132" spans="1:4" x14ac:dyDescent="0.3">
      <c r="B132" s="2"/>
    </row>
    <row r="134" spans="1:4" x14ac:dyDescent="0.3">
      <c r="A134" t="s">
        <v>157</v>
      </c>
      <c r="B134" s="3">
        <v>0.72916666666666663</v>
      </c>
      <c r="C134" t="s">
        <v>158</v>
      </c>
      <c r="D134" t="s">
        <v>26</v>
      </c>
    </row>
    <row r="135" spans="1:4" x14ac:dyDescent="0.3">
      <c r="A135" t="s">
        <v>157</v>
      </c>
      <c r="B135" s="3">
        <v>0.79166666666666663</v>
      </c>
      <c r="C135" t="s">
        <v>19</v>
      </c>
      <c r="D135" t="s">
        <v>20</v>
      </c>
    </row>
    <row r="136" spans="1:4" x14ac:dyDescent="0.3">
      <c r="A136" t="s">
        <v>157</v>
      </c>
      <c r="B136" s="3">
        <v>0.86458333333333337</v>
      </c>
      <c r="C136" t="s">
        <v>18</v>
      </c>
      <c r="D136" t="s">
        <v>22</v>
      </c>
    </row>
    <row r="137" spans="1:4" x14ac:dyDescent="0.3">
      <c r="B137" s="3"/>
    </row>
    <row r="139" spans="1:4" x14ac:dyDescent="0.3">
      <c r="A139" t="s">
        <v>141</v>
      </c>
      <c r="B139" s="3">
        <v>0.72916666666666663</v>
      </c>
      <c r="C139" t="s">
        <v>158</v>
      </c>
      <c r="D139" t="s">
        <v>22</v>
      </c>
    </row>
    <row r="140" spans="1:4" x14ac:dyDescent="0.3">
      <c r="A140" t="s">
        <v>141</v>
      </c>
      <c r="B140" s="3">
        <v>0.79166666666666663</v>
      </c>
      <c r="C140" t="s">
        <v>19</v>
      </c>
      <c r="D140" t="s">
        <v>8</v>
      </c>
    </row>
    <row r="141" spans="1:4" x14ac:dyDescent="0.3">
      <c r="A141" t="s">
        <v>141</v>
      </c>
      <c r="B141" s="3">
        <v>0.79166666666666663</v>
      </c>
      <c r="C141" t="s">
        <v>26</v>
      </c>
      <c r="D141" t="s">
        <v>20</v>
      </c>
    </row>
    <row r="142" spans="1:4" x14ac:dyDescent="0.3">
      <c r="B142" s="2"/>
    </row>
    <row r="144" spans="1:4" x14ac:dyDescent="0.3">
      <c r="A144" t="s">
        <v>143</v>
      </c>
      <c r="B144" s="3">
        <v>0.72916666666666663</v>
      </c>
      <c r="C144" t="s">
        <v>158</v>
      </c>
      <c r="D144" t="s">
        <v>20</v>
      </c>
    </row>
    <row r="145" spans="1:4" x14ac:dyDescent="0.3">
      <c r="A145" t="s">
        <v>143</v>
      </c>
      <c r="B145" s="3">
        <v>0.79166666666666663</v>
      </c>
      <c r="C145" t="s">
        <v>19</v>
      </c>
      <c r="D145" t="s">
        <v>18</v>
      </c>
    </row>
    <row r="146" spans="1:4" x14ac:dyDescent="0.3">
      <c r="A146" t="s">
        <v>143</v>
      </c>
      <c r="B146" s="3">
        <v>0.86458333333333337</v>
      </c>
      <c r="C146" t="s">
        <v>26</v>
      </c>
      <c r="D146" t="s">
        <v>8</v>
      </c>
    </row>
    <row r="147" spans="1:4" x14ac:dyDescent="0.3">
      <c r="B147" s="2"/>
    </row>
    <row r="149" spans="1:4" x14ac:dyDescent="0.3">
      <c r="A149" t="s">
        <v>153</v>
      </c>
      <c r="B149" s="3">
        <v>0.72916666666666663</v>
      </c>
      <c r="C149" t="s">
        <v>19</v>
      </c>
      <c r="D149" t="s">
        <v>22</v>
      </c>
    </row>
    <row r="150" spans="1:4" x14ac:dyDescent="0.3">
      <c r="A150" t="s">
        <v>153</v>
      </c>
      <c r="B150" s="3">
        <v>0.79166666666666663</v>
      </c>
      <c r="C150" t="s">
        <v>26</v>
      </c>
      <c r="D150" t="s">
        <v>18</v>
      </c>
    </row>
    <row r="151" spans="1:4" x14ac:dyDescent="0.3">
      <c r="A151" t="s">
        <v>153</v>
      </c>
      <c r="B151" s="3">
        <v>0.86458333333333337</v>
      </c>
      <c r="C151" t="s">
        <v>20</v>
      </c>
      <c r="D151" t="s">
        <v>8</v>
      </c>
    </row>
    <row r="152" spans="1:4" x14ac:dyDescent="0.3">
      <c r="B152" s="3"/>
    </row>
    <row r="154" spans="1:4" x14ac:dyDescent="0.3">
      <c r="A154" t="s">
        <v>142</v>
      </c>
      <c r="B154" s="3">
        <v>0.72916666666666663</v>
      </c>
      <c r="C154" t="s">
        <v>158</v>
      </c>
      <c r="D154" t="s">
        <v>8</v>
      </c>
    </row>
    <row r="155" spans="1:4" x14ac:dyDescent="0.3">
      <c r="A155" t="s">
        <v>142</v>
      </c>
      <c r="B155" s="3">
        <v>0.79166666666666663</v>
      </c>
      <c r="C155" t="s">
        <v>26</v>
      </c>
      <c r="D155" t="s">
        <v>22</v>
      </c>
    </row>
    <row r="156" spans="1:4" x14ac:dyDescent="0.3">
      <c r="A156" t="s">
        <v>142</v>
      </c>
      <c r="B156" s="3">
        <v>0.79166666666666663</v>
      </c>
      <c r="C156" t="s">
        <v>20</v>
      </c>
      <c r="D156" t="s">
        <v>18</v>
      </c>
    </row>
    <row r="157" spans="1:4" x14ac:dyDescent="0.3">
      <c r="B157" s="2"/>
    </row>
    <row r="159" spans="1:4" x14ac:dyDescent="0.3">
      <c r="A159" t="s">
        <v>144</v>
      </c>
      <c r="B159" s="3">
        <v>0.72916666666666663</v>
      </c>
      <c r="C159" t="s">
        <v>158</v>
      </c>
      <c r="D159" t="s">
        <v>19</v>
      </c>
    </row>
    <row r="160" spans="1:4" x14ac:dyDescent="0.3">
      <c r="A160" t="s">
        <v>144</v>
      </c>
      <c r="B160" s="3">
        <v>0.79166666666666663</v>
      </c>
      <c r="C160" t="s">
        <v>20</v>
      </c>
      <c r="D160" t="s">
        <v>22</v>
      </c>
    </row>
    <row r="161" spans="1:4" x14ac:dyDescent="0.3">
      <c r="A161" t="s">
        <v>144</v>
      </c>
      <c r="B161" s="3">
        <v>0.86458333333333337</v>
      </c>
      <c r="C161" t="s">
        <v>8</v>
      </c>
      <c r="D161" t="s">
        <v>18</v>
      </c>
    </row>
    <row r="162" spans="1:4" x14ac:dyDescent="0.3">
      <c r="B162" s="2"/>
    </row>
    <row r="164" spans="1:4" x14ac:dyDescent="0.3">
      <c r="A164" t="s">
        <v>147</v>
      </c>
      <c r="B164" s="3">
        <v>0.72916666666666663</v>
      </c>
      <c r="C164" t="s">
        <v>158</v>
      </c>
      <c r="D164" t="s">
        <v>18</v>
      </c>
    </row>
    <row r="165" spans="1:4" x14ac:dyDescent="0.3">
      <c r="A165" t="s">
        <v>147</v>
      </c>
      <c r="B165" s="3">
        <v>0.79166666666666663</v>
      </c>
      <c r="C165" t="s">
        <v>19</v>
      </c>
      <c r="D165" t="s">
        <v>26</v>
      </c>
    </row>
    <row r="166" spans="1:4" x14ac:dyDescent="0.3">
      <c r="A166" t="s">
        <v>147</v>
      </c>
      <c r="B166" s="3">
        <v>0.86458333333333337</v>
      </c>
      <c r="C166" t="s">
        <v>8</v>
      </c>
      <c r="D166" t="s">
        <v>22</v>
      </c>
    </row>
    <row r="167" spans="1:4" x14ac:dyDescent="0.3">
      <c r="B167" s="3"/>
    </row>
    <row r="169" spans="1:4" x14ac:dyDescent="0.3">
      <c r="A169" t="s">
        <v>146</v>
      </c>
      <c r="B169" s="3">
        <v>0.72916666666666663</v>
      </c>
      <c r="C169" t="s">
        <v>158</v>
      </c>
      <c r="D169" t="s">
        <v>26</v>
      </c>
    </row>
    <row r="170" spans="1:4" x14ac:dyDescent="0.3">
      <c r="A170" t="s">
        <v>146</v>
      </c>
      <c r="B170" s="3">
        <v>0.79166666666666663</v>
      </c>
      <c r="C170" t="s">
        <v>19</v>
      </c>
      <c r="D170" t="s">
        <v>20</v>
      </c>
    </row>
    <row r="171" spans="1:4" x14ac:dyDescent="0.3">
      <c r="A171" t="s">
        <v>146</v>
      </c>
      <c r="B171" s="3">
        <v>0.79166666666666663</v>
      </c>
      <c r="C171" t="s">
        <v>18</v>
      </c>
      <c r="D171" t="s">
        <v>22</v>
      </c>
    </row>
    <row r="172" spans="1:4" x14ac:dyDescent="0.3">
      <c r="B172" s="2"/>
    </row>
    <row r="174" spans="1:4" x14ac:dyDescent="0.3">
      <c r="A174" t="s">
        <v>145</v>
      </c>
      <c r="B174" s="3">
        <v>0.72916666666666663</v>
      </c>
      <c r="C174" t="s">
        <v>158</v>
      </c>
      <c r="D174" t="s">
        <v>22</v>
      </c>
    </row>
    <row r="175" spans="1:4" x14ac:dyDescent="0.3">
      <c r="A175" t="s">
        <v>145</v>
      </c>
      <c r="B175" s="3">
        <v>0.79166666666666663</v>
      </c>
      <c r="C175" t="s">
        <v>19</v>
      </c>
      <c r="D175" t="s">
        <v>8</v>
      </c>
    </row>
    <row r="176" spans="1:4" x14ac:dyDescent="0.3">
      <c r="A176" t="s">
        <v>145</v>
      </c>
      <c r="B176" s="3">
        <v>0.86458333333333337</v>
      </c>
      <c r="C176" t="s">
        <v>26</v>
      </c>
      <c r="D176" t="s">
        <v>20</v>
      </c>
    </row>
    <row r="177" spans="1:4" x14ac:dyDescent="0.3">
      <c r="B177" s="2"/>
    </row>
    <row r="179" spans="1:4" x14ac:dyDescent="0.3">
      <c r="A179" t="s">
        <v>148</v>
      </c>
      <c r="B179" s="3">
        <v>0.72916666666666663</v>
      </c>
      <c r="C179" t="s">
        <v>158</v>
      </c>
      <c r="D179" t="s">
        <v>20</v>
      </c>
    </row>
    <row r="180" spans="1:4" x14ac:dyDescent="0.3">
      <c r="A180" t="s">
        <v>148</v>
      </c>
      <c r="B180" s="3">
        <v>0.79166666666666663</v>
      </c>
      <c r="C180" t="s">
        <v>19</v>
      </c>
      <c r="D180" t="s">
        <v>18</v>
      </c>
    </row>
    <row r="181" spans="1:4" x14ac:dyDescent="0.3">
      <c r="A181" t="s">
        <v>148</v>
      </c>
      <c r="B181" s="3">
        <v>0.86458333333333337</v>
      </c>
      <c r="C181" t="s">
        <v>26</v>
      </c>
      <c r="D181" t="s">
        <v>8</v>
      </c>
    </row>
    <row r="182" spans="1:4" x14ac:dyDescent="0.3">
      <c r="B182" s="3"/>
      <c r="C182" s="1"/>
      <c r="D182" s="1"/>
    </row>
    <row r="184" spans="1:4" x14ac:dyDescent="0.3">
      <c r="A184" t="s">
        <v>149</v>
      </c>
      <c r="B184" s="3">
        <v>0.72916666666666663</v>
      </c>
      <c r="C184" t="s">
        <v>19</v>
      </c>
      <c r="D184" t="s">
        <v>22</v>
      </c>
    </row>
    <row r="185" spans="1:4" x14ac:dyDescent="0.3">
      <c r="A185" t="s">
        <v>149</v>
      </c>
      <c r="B185" s="3">
        <v>0.79166666666666663</v>
      </c>
      <c r="C185" t="s">
        <v>26</v>
      </c>
      <c r="D185" t="s">
        <v>18</v>
      </c>
    </row>
    <row r="186" spans="1:4" x14ac:dyDescent="0.3">
      <c r="A186" t="s">
        <v>149</v>
      </c>
      <c r="B186" s="3">
        <v>0.79166666666666663</v>
      </c>
      <c r="C186" t="s">
        <v>20</v>
      </c>
      <c r="D186" t="s">
        <v>8</v>
      </c>
    </row>
    <row r="189" spans="1:4" x14ac:dyDescent="0.3">
      <c r="A189" t="s">
        <v>154</v>
      </c>
      <c r="B189" s="3">
        <v>0.72916666666666663</v>
      </c>
      <c r="C189" t="s">
        <v>158</v>
      </c>
      <c r="D189" t="s">
        <v>8</v>
      </c>
    </row>
    <row r="190" spans="1:4" x14ac:dyDescent="0.3">
      <c r="A190" t="s">
        <v>154</v>
      </c>
      <c r="B190" s="3">
        <v>0.79166666666666663</v>
      </c>
      <c r="C190" t="s">
        <v>26</v>
      </c>
      <c r="D190" t="s">
        <v>22</v>
      </c>
    </row>
    <row r="191" spans="1:4" x14ac:dyDescent="0.3">
      <c r="A191" t="s">
        <v>154</v>
      </c>
      <c r="B191" s="3">
        <v>0.86458333333333337</v>
      </c>
      <c r="C191" t="s">
        <v>20</v>
      </c>
      <c r="D191" t="s">
        <v>18</v>
      </c>
    </row>
    <row r="192" spans="1:4" x14ac:dyDescent="0.3">
      <c r="B192" s="2"/>
    </row>
    <row r="194" spans="1:4" x14ac:dyDescent="0.3">
      <c r="A194" t="s">
        <v>150</v>
      </c>
      <c r="B194" s="3">
        <v>0.72916666666666663</v>
      </c>
      <c r="C194" t="s">
        <v>158</v>
      </c>
      <c r="D194" t="s">
        <v>19</v>
      </c>
    </row>
    <row r="195" spans="1:4" x14ac:dyDescent="0.3">
      <c r="A195" t="s">
        <v>150</v>
      </c>
      <c r="B195" s="3">
        <v>0.79166666666666663</v>
      </c>
      <c r="C195" t="s">
        <v>20</v>
      </c>
      <c r="D195" t="s">
        <v>22</v>
      </c>
    </row>
    <row r="196" spans="1:4" x14ac:dyDescent="0.3">
      <c r="A196" t="s">
        <v>150</v>
      </c>
      <c r="B196" s="3">
        <v>0.86458333333333337</v>
      </c>
      <c r="C196" t="s">
        <v>8</v>
      </c>
      <c r="D196" t="s">
        <v>18</v>
      </c>
    </row>
    <row r="197" spans="1:4" x14ac:dyDescent="0.3">
      <c r="B197" s="3"/>
    </row>
    <row r="199" spans="1:4" x14ac:dyDescent="0.3">
      <c r="A199" t="s">
        <v>151</v>
      </c>
      <c r="B199" s="3">
        <v>0.72916666666666663</v>
      </c>
      <c r="C199" t="s">
        <v>158</v>
      </c>
      <c r="D199" t="s">
        <v>18</v>
      </c>
    </row>
    <row r="200" spans="1:4" x14ac:dyDescent="0.3">
      <c r="A200" t="s">
        <v>151</v>
      </c>
      <c r="B200" s="3">
        <v>0.79166666666666663</v>
      </c>
      <c r="C200" t="s">
        <v>19</v>
      </c>
      <c r="D200" t="s">
        <v>26</v>
      </c>
    </row>
    <row r="201" spans="1:4" x14ac:dyDescent="0.3">
      <c r="A201" t="s">
        <v>151</v>
      </c>
      <c r="B201" s="3">
        <v>0.79166666666666663</v>
      </c>
      <c r="C201" t="s">
        <v>8</v>
      </c>
      <c r="D201" t="s">
        <v>22</v>
      </c>
    </row>
    <row r="204" spans="1:4" x14ac:dyDescent="0.3">
      <c r="A204" s="11" t="s">
        <v>155</v>
      </c>
      <c r="B204" s="3">
        <v>0.72916666666666663</v>
      </c>
      <c r="C204" t="s">
        <v>158</v>
      </c>
      <c r="D204" t="s">
        <v>26</v>
      </c>
    </row>
    <row r="205" spans="1:4" x14ac:dyDescent="0.3">
      <c r="A205" s="11" t="s">
        <v>155</v>
      </c>
      <c r="B205" s="3">
        <v>0.79166666666666663</v>
      </c>
      <c r="C205" t="s">
        <v>19</v>
      </c>
      <c r="D205" t="s">
        <v>20</v>
      </c>
    </row>
    <row r="206" spans="1:4" x14ac:dyDescent="0.3">
      <c r="A206" s="11" t="s">
        <v>155</v>
      </c>
      <c r="B206" s="3">
        <v>0.86458333333333337</v>
      </c>
      <c r="C206" t="s">
        <v>18</v>
      </c>
      <c r="D206" t="s">
        <v>22</v>
      </c>
    </row>
    <row r="207" spans="1:4" x14ac:dyDescent="0.3">
      <c r="B207" s="2"/>
    </row>
    <row r="209" spans="1:4" x14ac:dyDescent="0.3">
      <c r="A209" s="11" t="s">
        <v>152</v>
      </c>
      <c r="B209" s="3">
        <v>0.72916666666666663</v>
      </c>
      <c r="C209" t="s">
        <v>158</v>
      </c>
      <c r="D209" t="s">
        <v>22</v>
      </c>
    </row>
    <row r="210" spans="1:4" x14ac:dyDescent="0.3">
      <c r="A210" s="11" t="s">
        <v>152</v>
      </c>
      <c r="B210" s="3">
        <v>0.79166666666666663</v>
      </c>
      <c r="C210" t="s">
        <v>19</v>
      </c>
      <c r="D210" t="s">
        <v>8</v>
      </c>
    </row>
    <row r="211" spans="1:4" x14ac:dyDescent="0.3">
      <c r="A211" s="11" t="s">
        <v>152</v>
      </c>
      <c r="B211" s="3">
        <v>0.86458333333333337</v>
      </c>
      <c r="C211" t="s">
        <v>26</v>
      </c>
      <c r="D211" t="s">
        <v>20</v>
      </c>
    </row>
    <row r="212" spans="1:4" x14ac:dyDescent="0.3">
      <c r="B212" s="3"/>
    </row>
    <row r="214" spans="1:4" x14ac:dyDescent="0.3">
      <c r="A214" s="11" t="s">
        <v>156</v>
      </c>
      <c r="B214" s="3">
        <v>0.72916666666666663</v>
      </c>
      <c r="C214" t="s">
        <v>158</v>
      </c>
      <c r="D214" t="s">
        <v>20</v>
      </c>
    </row>
    <row r="215" spans="1:4" x14ac:dyDescent="0.3">
      <c r="A215" s="11" t="s">
        <v>156</v>
      </c>
      <c r="B215" s="3">
        <v>0.79166666666666663</v>
      </c>
      <c r="C215" t="s">
        <v>19</v>
      </c>
      <c r="D215" t="s">
        <v>18</v>
      </c>
    </row>
    <row r="216" spans="1:4" x14ac:dyDescent="0.3">
      <c r="A216" s="11" t="s">
        <v>156</v>
      </c>
      <c r="B216" s="3">
        <v>0.79166666666666663</v>
      </c>
      <c r="C216" t="s">
        <v>26</v>
      </c>
      <c r="D216" t="s">
        <v>8</v>
      </c>
    </row>
    <row r="222" spans="1:4" ht="18" x14ac:dyDescent="0.35">
      <c r="A222" s="12" t="s">
        <v>31</v>
      </c>
    </row>
    <row r="224" spans="1:4" x14ac:dyDescent="0.3">
      <c r="A224" t="s">
        <v>161</v>
      </c>
      <c r="B224" s="3">
        <v>0.79166666666666663</v>
      </c>
      <c r="C224" t="s">
        <v>25</v>
      </c>
      <c r="D224" t="s">
        <v>24</v>
      </c>
    </row>
    <row r="225" spans="1:4" x14ac:dyDescent="0.3">
      <c r="A225" t="s">
        <v>137</v>
      </c>
      <c r="B225" s="3">
        <v>0.72916666666666663</v>
      </c>
      <c r="C225" t="s">
        <v>159</v>
      </c>
      <c r="D225" t="s">
        <v>160</v>
      </c>
    </row>
    <row r="226" spans="1:4" x14ac:dyDescent="0.3">
      <c r="A226" t="s">
        <v>137</v>
      </c>
      <c r="B226" s="3">
        <v>0.79166666666666663</v>
      </c>
      <c r="C226" t="s">
        <v>21</v>
      </c>
      <c r="D226" t="s">
        <v>65</v>
      </c>
    </row>
    <row r="229" spans="1:4" x14ac:dyDescent="0.3">
      <c r="A229" t="s">
        <v>162</v>
      </c>
      <c r="B229" s="3">
        <v>0.79166666666666663</v>
      </c>
      <c r="C229" t="s">
        <v>21</v>
      </c>
      <c r="D229" t="s">
        <v>25</v>
      </c>
    </row>
    <row r="230" spans="1:4" x14ac:dyDescent="0.3">
      <c r="A230" t="s">
        <v>138</v>
      </c>
      <c r="B230" s="3">
        <v>0.79166666666666663</v>
      </c>
      <c r="C230" t="s">
        <v>159</v>
      </c>
      <c r="D230" t="s">
        <v>65</v>
      </c>
    </row>
    <row r="231" spans="1:4" x14ac:dyDescent="0.3">
      <c r="A231" t="s">
        <v>138</v>
      </c>
      <c r="B231" s="3">
        <v>0.86458333333333337</v>
      </c>
      <c r="C231" t="s">
        <v>24</v>
      </c>
      <c r="D231" t="s">
        <v>160</v>
      </c>
    </row>
    <row r="234" spans="1:4" x14ac:dyDescent="0.3">
      <c r="A234" t="s">
        <v>163</v>
      </c>
      <c r="B234" s="3">
        <v>0.79166666666666663</v>
      </c>
      <c r="C234" t="s">
        <v>25</v>
      </c>
      <c r="D234" t="s">
        <v>65</v>
      </c>
    </row>
    <row r="235" spans="1:4" x14ac:dyDescent="0.3">
      <c r="A235" t="s">
        <v>139</v>
      </c>
      <c r="B235" s="3">
        <v>0.72916666666666663</v>
      </c>
      <c r="C235" t="s">
        <v>159</v>
      </c>
      <c r="D235" t="s">
        <v>24</v>
      </c>
    </row>
    <row r="236" spans="1:4" x14ac:dyDescent="0.3">
      <c r="A236" t="s">
        <v>139</v>
      </c>
      <c r="B236" s="3">
        <v>0.79166666666666663</v>
      </c>
      <c r="C236" t="s">
        <v>21</v>
      </c>
      <c r="D236" t="s">
        <v>160</v>
      </c>
    </row>
    <row r="239" spans="1:4" x14ac:dyDescent="0.3">
      <c r="A239" t="s">
        <v>164</v>
      </c>
      <c r="B239" s="3">
        <v>0.79166666666666663</v>
      </c>
      <c r="C239" t="s">
        <v>25</v>
      </c>
      <c r="D239" t="s">
        <v>159</v>
      </c>
    </row>
    <row r="240" spans="1:4" x14ac:dyDescent="0.3">
      <c r="A240" t="s">
        <v>140</v>
      </c>
      <c r="B240" s="3">
        <v>0.72916666666666663</v>
      </c>
      <c r="C240" t="s">
        <v>21</v>
      </c>
      <c r="D240" t="s">
        <v>24</v>
      </c>
    </row>
    <row r="241" spans="1:4" x14ac:dyDescent="0.3">
      <c r="A241" t="s">
        <v>140</v>
      </c>
      <c r="B241" s="3">
        <v>0.79166666666666663</v>
      </c>
      <c r="C241" t="s">
        <v>65</v>
      </c>
      <c r="D241" t="s">
        <v>160</v>
      </c>
    </row>
    <row r="244" spans="1:4" x14ac:dyDescent="0.3">
      <c r="A244" t="s">
        <v>165</v>
      </c>
      <c r="B244" s="3">
        <v>0.79166666666666663</v>
      </c>
      <c r="C244" t="s">
        <v>25</v>
      </c>
      <c r="D244" t="s">
        <v>160</v>
      </c>
    </row>
    <row r="245" spans="1:4" x14ac:dyDescent="0.3">
      <c r="A245" t="s">
        <v>141</v>
      </c>
      <c r="B245" s="3">
        <v>0.79166666666666663</v>
      </c>
      <c r="C245" t="s">
        <v>159</v>
      </c>
      <c r="D245" t="s">
        <v>21</v>
      </c>
    </row>
    <row r="246" spans="1:4" x14ac:dyDescent="0.3">
      <c r="A246" t="s">
        <v>141</v>
      </c>
      <c r="B246" s="3">
        <v>0.86458333333333337</v>
      </c>
      <c r="C246" t="s">
        <v>24</v>
      </c>
      <c r="D246" t="s">
        <v>65</v>
      </c>
    </row>
    <row r="249" spans="1:4" x14ac:dyDescent="0.3">
      <c r="A249" t="s">
        <v>166</v>
      </c>
      <c r="B249" s="3">
        <v>0.79166666666666663</v>
      </c>
      <c r="C249" t="s">
        <v>25</v>
      </c>
      <c r="D249" t="s">
        <v>24</v>
      </c>
    </row>
    <row r="250" spans="1:4" x14ac:dyDescent="0.3">
      <c r="A250" t="s">
        <v>143</v>
      </c>
      <c r="B250" s="3">
        <v>0.72916666666666663</v>
      </c>
      <c r="C250" t="s">
        <v>159</v>
      </c>
      <c r="D250" t="s">
        <v>160</v>
      </c>
    </row>
    <row r="251" spans="1:4" x14ac:dyDescent="0.3">
      <c r="A251" t="s">
        <v>143</v>
      </c>
      <c r="B251" s="3">
        <v>0.79166666666666663</v>
      </c>
      <c r="C251" t="s">
        <v>21</v>
      </c>
      <c r="D251" t="s">
        <v>65</v>
      </c>
    </row>
    <row r="254" spans="1:4" x14ac:dyDescent="0.3">
      <c r="A254" t="s">
        <v>167</v>
      </c>
      <c r="B254" s="3">
        <v>0.79166666666666663</v>
      </c>
      <c r="C254" t="s">
        <v>21</v>
      </c>
      <c r="D254" t="s">
        <v>25</v>
      </c>
    </row>
    <row r="255" spans="1:4" x14ac:dyDescent="0.3">
      <c r="A255" t="s">
        <v>142</v>
      </c>
      <c r="B255" s="3">
        <v>0.72916666666666663</v>
      </c>
      <c r="C255" t="s">
        <v>24</v>
      </c>
      <c r="D255" t="s">
        <v>160</v>
      </c>
    </row>
    <row r="256" spans="1:4" x14ac:dyDescent="0.3">
      <c r="A256" t="s">
        <v>142</v>
      </c>
      <c r="B256" s="3">
        <v>0.79166666666666663</v>
      </c>
      <c r="C256" t="s">
        <v>159</v>
      </c>
      <c r="D256" t="s">
        <v>65</v>
      </c>
    </row>
    <row r="259" spans="1:4" x14ac:dyDescent="0.3">
      <c r="A259" t="s">
        <v>168</v>
      </c>
      <c r="B259" s="3">
        <v>0.79166666666666663</v>
      </c>
      <c r="C259" t="s">
        <v>25</v>
      </c>
      <c r="D259" t="s">
        <v>65</v>
      </c>
    </row>
    <row r="260" spans="1:4" x14ac:dyDescent="0.3">
      <c r="A260" t="s">
        <v>144</v>
      </c>
      <c r="B260" s="3">
        <v>0.79166666666666663</v>
      </c>
      <c r="C260" t="s">
        <v>159</v>
      </c>
      <c r="D260" t="s">
        <v>24</v>
      </c>
    </row>
    <row r="261" spans="1:4" x14ac:dyDescent="0.3">
      <c r="A261" t="s">
        <v>144</v>
      </c>
      <c r="B261" s="3">
        <v>0.86458333333333337</v>
      </c>
      <c r="C261" t="s">
        <v>21</v>
      </c>
      <c r="D261" t="s">
        <v>160</v>
      </c>
    </row>
    <row r="264" spans="1:4" x14ac:dyDescent="0.3">
      <c r="A264" t="s">
        <v>169</v>
      </c>
      <c r="B264" s="3">
        <v>0.79166666666666663</v>
      </c>
      <c r="C264" t="s">
        <v>25</v>
      </c>
      <c r="D264" t="s">
        <v>159</v>
      </c>
    </row>
    <row r="265" spans="1:4" x14ac:dyDescent="0.3">
      <c r="A265" t="s">
        <v>147</v>
      </c>
      <c r="B265" s="3">
        <v>0.72916666666666663</v>
      </c>
      <c r="C265" t="s">
        <v>21</v>
      </c>
      <c r="D265" t="s">
        <v>24</v>
      </c>
    </row>
    <row r="266" spans="1:4" x14ac:dyDescent="0.3">
      <c r="A266" t="s">
        <v>147</v>
      </c>
      <c r="B266" s="3">
        <v>0.79166666666666663</v>
      </c>
      <c r="C266" t="s">
        <v>65</v>
      </c>
      <c r="D266" t="s">
        <v>160</v>
      </c>
    </row>
    <row r="269" spans="1:4" x14ac:dyDescent="0.3">
      <c r="A269" t="s">
        <v>170</v>
      </c>
      <c r="B269" s="3">
        <v>0.79166666666666663</v>
      </c>
      <c r="C269" t="s">
        <v>25</v>
      </c>
      <c r="D269" t="s">
        <v>160</v>
      </c>
    </row>
    <row r="270" spans="1:4" x14ac:dyDescent="0.3">
      <c r="A270" t="s">
        <v>146</v>
      </c>
      <c r="B270" s="3">
        <v>0.72916666666666663</v>
      </c>
      <c r="C270" t="s">
        <v>159</v>
      </c>
      <c r="D270" t="s">
        <v>21</v>
      </c>
    </row>
    <row r="271" spans="1:4" x14ac:dyDescent="0.3">
      <c r="A271" t="s">
        <v>146</v>
      </c>
      <c r="B271" s="3">
        <v>0.79166666666666663</v>
      </c>
      <c r="C271" t="s">
        <v>24</v>
      </c>
      <c r="D271" t="s">
        <v>65</v>
      </c>
    </row>
    <row r="274" spans="1:4" x14ac:dyDescent="0.3">
      <c r="A274" t="s">
        <v>171</v>
      </c>
      <c r="B274" s="3">
        <v>0.79166666666666663</v>
      </c>
      <c r="C274" t="s">
        <v>25</v>
      </c>
      <c r="D274" t="s">
        <v>24</v>
      </c>
    </row>
    <row r="275" spans="1:4" x14ac:dyDescent="0.3">
      <c r="A275" t="s">
        <v>145</v>
      </c>
      <c r="B275" s="3">
        <v>0.79166666666666663</v>
      </c>
      <c r="C275" t="s">
        <v>159</v>
      </c>
      <c r="D275" t="s">
        <v>160</v>
      </c>
    </row>
    <row r="276" spans="1:4" x14ac:dyDescent="0.3">
      <c r="A276" t="s">
        <v>145</v>
      </c>
      <c r="B276" s="3">
        <v>0.86458333333333337</v>
      </c>
      <c r="C276" t="s">
        <v>21</v>
      </c>
      <c r="D276" t="s">
        <v>65</v>
      </c>
    </row>
    <row r="279" spans="1:4" x14ac:dyDescent="0.3">
      <c r="A279" t="s">
        <v>172</v>
      </c>
      <c r="B279" s="3">
        <v>0.79166666666666663</v>
      </c>
      <c r="C279" t="s">
        <v>21</v>
      </c>
      <c r="D279" t="s">
        <v>25</v>
      </c>
    </row>
    <row r="280" spans="1:4" x14ac:dyDescent="0.3">
      <c r="A280" t="s">
        <v>148</v>
      </c>
      <c r="B280" s="3">
        <v>0.72916666666666663</v>
      </c>
      <c r="C280" t="s">
        <v>24</v>
      </c>
      <c r="D280" t="s">
        <v>160</v>
      </c>
    </row>
    <row r="281" spans="1:4" x14ac:dyDescent="0.3">
      <c r="A281" t="s">
        <v>148</v>
      </c>
      <c r="B281" s="3">
        <v>0.79166666666666663</v>
      </c>
      <c r="C281" t="s">
        <v>159</v>
      </c>
      <c r="D281" t="s">
        <v>65</v>
      </c>
    </row>
    <row r="284" spans="1:4" x14ac:dyDescent="0.3">
      <c r="A284" t="s">
        <v>173</v>
      </c>
      <c r="B284" s="3">
        <v>0.79166666666666663</v>
      </c>
      <c r="C284" t="s">
        <v>25</v>
      </c>
      <c r="D284" t="s">
        <v>65</v>
      </c>
    </row>
    <row r="285" spans="1:4" x14ac:dyDescent="0.3">
      <c r="A285" t="s">
        <v>149</v>
      </c>
      <c r="B285" s="3">
        <v>0.72916666666666663</v>
      </c>
      <c r="C285" t="s">
        <v>159</v>
      </c>
      <c r="D285" t="s">
        <v>24</v>
      </c>
    </row>
    <row r="286" spans="1:4" x14ac:dyDescent="0.3">
      <c r="A286" t="s">
        <v>149</v>
      </c>
      <c r="B286" s="3">
        <v>0.79166666666666663</v>
      </c>
      <c r="C286" t="s">
        <v>21</v>
      </c>
      <c r="D286" t="s">
        <v>160</v>
      </c>
    </row>
    <row r="289" spans="1:4" x14ac:dyDescent="0.3">
      <c r="A289" t="s">
        <v>174</v>
      </c>
      <c r="B289" s="3">
        <v>0.79166666666666663</v>
      </c>
      <c r="C289" t="s">
        <v>25</v>
      </c>
      <c r="D289" t="s">
        <v>159</v>
      </c>
    </row>
    <row r="290" spans="1:4" x14ac:dyDescent="0.3">
      <c r="A290" t="s">
        <v>150</v>
      </c>
      <c r="B290" s="3">
        <v>0.79166666666666663</v>
      </c>
      <c r="C290" t="s">
        <v>21</v>
      </c>
      <c r="D290" t="s">
        <v>24</v>
      </c>
    </row>
    <row r="291" spans="1:4" x14ac:dyDescent="0.3">
      <c r="A291" t="s">
        <v>150</v>
      </c>
      <c r="B291" s="3">
        <v>0.86458333333333337</v>
      </c>
      <c r="C291" t="s">
        <v>65</v>
      </c>
      <c r="D291" t="s">
        <v>160</v>
      </c>
    </row>
    <row r="294" spans="1:4" x14ac:dyDescent="0.3">
      <c r="A294" s="11" t="s">
        <v>175</v>
      </c>
      <c r="B294" s="3">
        <v>0.79166666666666663</v>
      </c>
      <c r="C294" t="s">
        <v>25</v>
      </c>
      <c r="D294" t="s">
        <v>160</v>
      </c>
    </row>
    <row r="295" spans="1:4" x14ac:dyDescent="0.3">
      <c r="A295" s="11" t="s">
        <v>151</v>
      </c>
      <c r="B295" s="3">
        <v>0.72916666666666663</v>
      </c>
      <c r="C295" t="s">
        <v>159</v>
      </c>
      <c r="D295" t="s">
        <v>21</v>
      </c>
    </row>
    <row r="296" spans="1:4" x14ac:dyDescent="0.3">
      <c r="A296" s="11" t="s">
        <v>151</v>
      </c>
      <c r="B296" s="3">
        <v>0.79166666666666663</v>
      </c>
      <c r="C296" t="s">
        <v>24</v>
      </c>
      <c r="D296" t="s">
        <v>65</v>
      </c>
    </row>
    <row r="315" spans="1:1" x14ac:dyDescent="0.3">
      <c r="A315" s="11"/>
    </row>
    <row r="316" spans="1:1" x14ac:dyDescent="0.3">
      <c r="A316" s="11"/>
    </row>
    <row r="317" spans="1:1" x14ac:dyDescent="0.3">
      <c r="A317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88C32-3AC4-40FA-B26B-88892C4AAA05}">
  <dimension ref="A2:D21"/>
  <sheetViews>
    <sheetView workbookViewId="0">
      <selection activeCell="C19" sqref="C19"/>
    </sheetView>
  </sheetViews>
  <sheetFormatPr baseColWidth="10" defaultRowHeight="14.4" x14ac:dyDescent="0.3"/>
  <cols>
    <col min="1" max="1" width="15.33203125" customWidth="1"/>
    <col min="2" max="2" width="23" customWidth="1"/>
  </cols>
  <sheetData>
    <row r="2" spans="1:4" x14ac:dyDescent="0.3">
      <c r="A2" t="s">
        <v>0</v>
      </c>
      <c r="B2" t="s">
        <v>32</v>
      </c>
      <c r="C2" t="s">
        <v>33</v>
      </c>
      <c r="D2" t="s">
        <v>34</v>
      </c>
    </row>
    <row r="3" spans="1:4" x14ac:dyDescent="0.3">
      <c r="A3" t="s">
        <v>7</v>
      </c>
      <c r="B3" t="s">
        <v>35</v>
      </c>
      <c r="C3">
        <v>92058754</v>
      </c>
      <c r="D3" s="6" t="s">
        <v>36</v>
      </c>
    </row>
    <row r="4" spans="1:4" x14ac:dyDescent="0.3">
      <c r="A4" t="s">
        <v>14</v>
      </c>
      <c r="B4" t="s">
        <v>37</v>
      </c>
      <c r="D4" s="6" t="s">
        <v>38</v>
      </c>
    </row>
    <row r="5" spans="1:4" x14ac:dyDescent="0.3">
      <c r="A5" t="s">
        <v>16</v>
      </c>
      <c r="B5" t="s">
        <v>39</v>
      </c>
      <c r="C5">
        <v>91883537</v>
      </c>
      <c r="D5" s="6" t="s">
        <v>40</v>
      </c>
    </row>
    <row r="6" spans="1:4" x14ac:dyDescent="0.3">
      <c r="A6" t="s">
        <v>41</v>
      </c>
      <c r="B6" t="s">
        <v>42</v>
      </c>
      <c r="C6">
        <v>90575352</v>
      </c>
    </row>
    <row r="7" spans="1:4" x14ac:dyDescent="0.3">
      <c r="A7" t="s">
        <v>12</v>
      </c>
      <c r="B7" t="s">
        <v>43</v>
      </c>
      <c r="D7" s="6" t="s">
        <v>44</v>
      </c>
    </row>
    <row r="8" spans="1:4" x14ac:dyDescent="0.3">
      <c r="A8" t="s">
        <v>13</v>
      </c>
      <c r="B8" t="s">
        <v>45</v>
      </c>
      <c r="C8">
        <v>90014102</v>
      </c>
      <c r="D8" s="6" t="s">
        <v>46</v>
      </c>
    </row>
    <row r="9" spans="1:4" x14ac:dyDescent="0.3">
      <c r="A9" t="s">
        <v>19</v>
      </c>
      <c r="B9" t="s">
        <v>47</v>
      </c>
      <c r="C9">
        <v>95209980</v>
      </c>
      <c r="D9" s="6" t="s">
        <v>48</v>
      </c>
    </row>
    <row r="10" spans="1:4" x14ac:dyDescent="0.3">
      <c r="A10" t="s">
        <v>26</v>
      </c>
      <c r="B10" t="s">
        <v>189</v>
      </c>
      <c r="C10">
        <v>90870971</v>
      </c>
      <c r="D10" s="6"/>
    </row>
    <row r="11" spans="1:4" x14ac:dyDescent="0.3">
      <c r="A11" t="s">
        <v>49</v>
      </c>
      <c r="B11" t="s">
        <v>50</v>
      </c>
      <c r="C11">
        <v>99885726</v>
      </c>
      <c r="D11" s="6" t="s">
        <v>51</v>
      </c>
    </row>
    <row r="12" spans="1:4" x14ac:dyDescent="0.3">
      <c r="A12" t="s">
        <v>8</v>
      </c>
      <c r="B12" t="s">
        <v>52</v>
      </c>
      <c r="C12">
        <v>46654081</v>
      </c>
      <c r="D12" s="6" t="s">
        <v>53</v>
      </c>
    </row>
    <row r="13" spans="1:4" x14ac:dyDescent="0.3">
      <c r="A13" t="s">
        <v>18</v>
      </c>
      <c r="B13" t="s">
        <v>54</v>
      </c>
      <c r="C13">
        <v>40240998</v>
      </c>
      <c r="D13" s="6" t="s">
        <v>55</v>
      </c>
    </row>
    <row r="14" spans="1:4" x14ac:dyDescent="0.3">
      <c r="A14" t="s">
        <v>21</v>
      </c>
      <c r="B14" t="s">
        <v>56</v>
      </c>
      <c r="C14">
        <v>90700712</v>
      </c>
      <c r="D14" s="6" t="s">
        <v>190</v>
      </c>
    </row>
    <row r="15" spans="1:4" x14ac:dyDescent="0.3">
      <c r="A15" t="s">
        <v>20</v>
      </c>
      <c r="B15" t="s">
        <v>57</v>
      </c>
      <c r="C15">
        <v>95408582</v>
      </c>
      <c r="D15" s="6" t="s">
        <v>58</v>
      </c>
    </row>
    <row r="16" spans="1:4" x14ac:dyDescent="0.3">
      <c r="A16" t="s">
        <v>22</v>
      </c>
      <c r="B16" t="s">
        <v>59</v>
      </c>
      <c r="D16" s="6" t="s">
        <v>60</v>
      </c>
    </row>
    <row r="17" spans="1:4" x14ac:dyDescent="0.3">
      <c r="A17" t="s">
        <v>65</v>
      </c>
      <c r="B17" t="s">
        <v>84</v>
      </c>
      <c r="C17">
        <v>90959375</v>
      </c>
      <c r="D17" s="6" t="s">
        <v>85</v>
      </c>
    </row>
    <row r="18" spans="1:4" x14ac:dyDescent="0.3">
      <c r="A18" t="s">
        <v>23</v>
      </c>
      <c r="B18" t="s">
        <v>61</v>
      </c>
      <c r="C18">
        <v>48042081</v>
      </c>
      <c r="D18" s="6" t="s">
        <v>62</v>
      </c>
    </row>
    <row r="19" spans="1:4" x14ac:dyDescent="0.3">
      <c r="A19" t="s">
        <v>25</v>
      </c>
      <c r="B19" t="s">
        <v>63</v>
      </c>
      <c r="C19">
        <v>91533223</v>
      </c>
      <c r="D19" s="6" t="s">
        <v>64</v>
      </c>
    </row>
    <row r="20" spans="1:4" x14ac:dyDescent="0.3">
      <c r="A20" t="s">
        <v>160</v>
      </c>
      <c r="B20" t="s">
        <v>79</v>
      </c>
      <c r="C20">
        <v>40106810</v>
      </c>
      <c r="D20" s="6" t="s">
        <v>176</v>
      </c>
    </row>
    <row r="21" spans="1:4" x14ac:dyDescent="0.3">
      <c r="A21" t="s">
        <v>158</v>
      </c>
      <c r="B21" t="s">
        <v>177</v>
      </c>
      <c r="C21">
        <v>91699420</v>
      </c>
      <c r="D21" s="6" t="s">
        <v>178</v>
      </c>
    </row>
  </sheetData>
  <hyperlinks>
    <hyperlink ref="D3" r:id="rId1" xr:uid="{A9BE6CA8-6A7C-4DD7-AF6F-942A10FA3F7F}"/>
    <hyperlink ref="D4" r:id="rId2" xr:uid="{58EA4ACE-CA47-4B47-B838-92A8F5776231}"/>
    <hyperlink ref="D5" r:id="rId3" xr:uid="{44D410B0-13E9-4791-BD96-A93449EA35EE}"/>
    <hyperlink ref="D7" r:id="rId4" xr:uid="{53C5058E-7CCD-4A24-9634-41ED05094D09}"/>
    <hyperlink ref="D8" r:id="rId5" xr:uid="{4AFDF397-35EC-4B41-9034-784E7FB01DB7}"/>
    <hyperlink ref="D14" r:id="rId6" xr:uid="{0A1CBED5-D576-42EA-B7D4-7BE54BDA594A}"/>
    <hyperlink ref="D12" r:id="rId7" xr:uid="{83D0208C-9FBB-4500-BA77-F9A7F9D60B54}"/>
    <hyperlink ref="D9" r:id="rId8" xr:uid="{7D288AA2-C028-4ADD-BE34-246ADF01617B}"/>
    <hyperlink ref="D11" r:id="rId9" xr:uid="{318DE886-803E-4C58-851F-B478D01F7E01}"/>
    <hyperlink ref="D13" r:id="rId10" xr:uid="{0701851E-A171-4012-8223-20271BFC9ABF}"/>
    <hyperlink ref="D16" r:id="rId11" xr:uid="{D6BA3F2E-7CCF-4DEF-B733-1CD097FE9602}"/>
    <hyperlink ref="D15" r:id="rId12" xr:uid="{86FC5F0D-53A6-446D-B569-D1470B177796}"/>
    <hyperlink ref="D18" r:id="rId13" xr:uid="{7CC10F1E-25DB-4D80-A01F-2C411BE578D2}"/>
    <hyperlink ref="D19" r:id="rId14" xr:uid="{A88AE8E2-29C2-4EB6-A471-8B8184CAA075}"/>
    <hyperlink ref="D17" r:id="rId15" xr:uid="{AF0CD97B-ED4B-4123-BFFE-943B720DA961}"/>
    <hyperlink ref="D20" r:id="rId16" xr:uid="{B2806811-E83E-49F7-8133-6CE052F43F2C}"/>
    <hyperlink ref="D21" r:id="rId17" xr:uid="{34AAB9D9-4D17-49DA-9485-45399186874C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17D84-B3F8-4C6A-B024-7FEC4F380E76}">
  <dimension ref="A2:E54"/>
  <sheetViews>
    <sheetView workbookViewId="0">
      <selection activeCell="C2" sqref="C2"/>
    </sheetView>
  </sheetViews>
  <sheetFormatPr baseColWidth="10" defaultRowHeight="14.4" x14ac:dyDescent="0.3"/>
  <cols>
    <col min="3" max="3" width="22.33203125" customWidth="1"/>
    <col min="4" max="4" width="29.44140625" customWidth="1"/>
  </cols>
  <sheetData>
    <row r="2" spans="1:5" x14ac:dyDescent="0.3">
      <c r="C2" s="9" t="s">
        <v>128</v>
      </c>
    </row>
    <row r="4" spans="1:5" x14ac:dyDescent="0.3">
      <c r="C4" t="s">
        <v>9</v>
      </c>
      <c r="D4" t="s">
        <v>0</v>
      </c>
      <c r="E4" s="2" t="s">
        <v>10</v>
      </c>
    </row>
    <row r="5" spans="1:5" x14ac:dyDescent="0.3">
      <c r="A5" s="9" t="s">
        <v>115</v>
      </c>
      <c r="B5">
        <v>1</v>
      </c>
      <c r="C5" t="s">
        <v>43</v>
      </c>
      <c r="D5" t="s">
        <v>69</v>
      </c>
      <c r="E5" s="2">
        <v>1282</v>
      </c>
    </row>
    <row r="6" spans="1:5" x14ac:dyDescent="0.3">
      <c r="B6">
        <v>2</v>
      </c>
      <c r="C6" t="s">
        <v>93</v>
      </c>
      <c r="D6" t="s">
        <v>16</v>
      </c>
      <c r="E6" s="2">
        <v>1236</v>
      </c>
    </row>
    <row r="7" spans="1:5" x14ac:dyDescent="0.3">
      <c r="B7">
        <v>3</v>
      </c>
      <c r="C7" t="s">
        <v>37</v>
      </c>
      <c r="D7" t="s">
        <v>14</v>
      </c>
      <c r="E7" s="2">
        <v>1198</v>
      </c>
    </row>
    <row r="8" spans="1:5" x14ac:dyDescent="0.3">
      <c r="B8">
        <v>4</v>
      </c>
      <c r="C8" t="s">
        <v>89</v>
      </c>
      <c r="D8" t="s">
        <v>14</v>
      </c>
      <c r="E8" s="2">
        <v>1164</v>
      </c>
    </row>
    <row r="9" spans="1:5" x14ac:dyDescent="0.3">
      <c r="B9">
        <v>5</v>
      </c>
      <c r="C9" t="s">
        <v>66</v>
      </c>
      <c r="D9" t="s">
        <v>116</v>
      </c>
      <c r="E9" s="2">
        <v>1160</v>
      </c>
    </row>
    <row r="10" spans="1:5" x14ac:dyDescent="0.3">
      <c r="B10">
        <v>6</v>
      </c>
      <c r="C10" t="s">
        <v>67</v>
      </c>
      <c r="D10" t="s">
        <v>116</v>
      </c>
      <c r="E10" s="2">
        <v>1155</v>
      </c>
    </row>
    <row r="11" spans="1:5" x14ac:dyDescent="0.3">
      <c r="B11">
        <v>7</v>
      </c>
      <c r="C11" t="s">
        <v>35</v>
      </c>
      <c r="D11" t="s">
        <v>72</v>
      </c>
      <c r="E11" s="2">
        <v>1144</v>
      </c>
    </row>
    <row r="12" spans="1:5" x14ac:dyDescent="0.3">
      <c r="B12">
        <v>8</v>
      </c>
      <c r="C12" t="s">
        <v>71</v>
      </c>
      <c r="D12" t="s">
        <v>13</v>
      </c>
      <c r="E12" s="2">
        <v>1124</v>
      </c>
    </row>
    <row r="13" spans="1:5" x14ac:dyDescent="0.3">
      <c r="B13">
        <v>9</v>
      </c>
      <c r="C13" t="s">
        <v>113</v>
      </c>
      <c r="D13" t="s">
        <v>14</v>
      </c>
      <c r="E13" s="2">
        <v>1121</v>
      </c>
    </row>
    <row r="14" spans="1:5" x14ac:dyDescent="0.3">
      <c r="B14">
        <v>10</v>
      </c>
      <c r="C14" t="s">
        <v>117</v>
      </c>
      <c r="D14" t="s">
        <v>14</v>
      </c>
      <c r="E14" s="2">
        <v>1115</v>
      </c>
    </row>
    <row r="15" spans="1:5" x14ac:dyDescent="0.3">
      <c r="B15">
        <v>11</v>
      </c>
      <c r="C15" t="s">
        <v>39</v>
      </c>
      <c r="D15" t="s">
        <v>16</v>
      </c>
      <c r="E15" s="2">
        <v>1080</v>
      </c>
    </row>
    <row r="16" spans="1:5" x14ac:dyDescent="0.3">
      <c r="B16">
        <v>12</v>
      </c>
      <c r="C16" t="s">
        <v>45</v>
      </c>
      <c r="D16" t="s">
        <v>13</v>
      </c>
      <c r="E16" s="2">
        <v>1055</v>
      </c>
    </row>
    <row r="17" spans="1:5" x14ac:dyDescent="0.3">
      <c r="B17">
        <v>13</v>
      </c>
      <c r="C17" t="s">
        <v>94</v>
      </c>
      <c r="D17" t="s">
        <v>16</v>
      </c>
      <c r="E17" s="2">
        <v>1043</v>
      </c>
    </row>
    <row r="18" spans="1:5" x14ac:dyDescent="0.3">
      <c r="E18" s="2"/>
    </row>
    <row r="19" spans="1:5" x14ac:dyDescent="0.3">
      <c r="E19" s="2"/>
    </row>
    <row r="20" spans="1:5" x14ac:dyDescent="0.3">
      <c r="A20" s="9" t="s">
        <v>118</v>
      </c>
      <c r="B20">
        <v>1</v>
      </c>
      <c r="C20" t="s">
        <v>102</v>
      </c>
      <c r="D20" t="s">
        <v>19</v>
      </c>
      <c r="E20" s="2">
        <v>1061</v>
      </c>
    </row>
    <row r="21" spans="1:5" x14ac:dyDescent="0.3">
      <c r="B21">
        <v>2</v>
      </c>
      <c r="C21" t="s">
        <v>101</v>
      </c>
      <c r="D21" t="s">
        <v>21</v>
      </c>
      <c r="E21" s="2">
        <v>1032</v>
      </c>
    </row>
    <row r="22" spans="1:5" x14ac:dyDescent="0.3">
      <c r="B22">
        <v>3</v>
      </c>
      <c r="C22" t="s">
        <v>42</v>
      </c>
      <c r="D22" t="s">
        <v>116</v>
      </c>
      <c r="E22" s="2">
        <v>1013</v>
      </c>
    </row>
    <row r="23" spans="1:5" x14ac:dyDescent="0.3">
      <c r="B23">
        <v>4</v>
      </c>
      <c r="C23" t="s">
        <v>119</v>
      </c>
      <c r="D23" t="s">
        <v>23</v>
      </c>
      <c r="E23" s="2">
        <v>992</v>
      </c>
    </row>
    <row r="24" spans="1:5" x14ac:dyDescent="0.3">
      <c r="B24">
        <v>5</v>
      </c>
      <c r="C24" t="s">
        <v>86</v>
      </c>
      <c r="D24" t="s">
        <v>69</v>
      </c>
      <c r="E24" s="2">
        <v>976</v>
      </c>
    </row>
    <row r="25" spans="1:5" x14ac:dyDescent="0.3">
      <c r="B25">
        <v>6</v>
      </c>
      <c r="C25" t="s">
        <v>68</v>
      </c>
      <c r="D25" t="s">
        <v>69</v>
      </c>
      <c r="E25" s="2">
        <v>958</v>
      </c>
    </row>
    <row r="26" spans="1:5" x14ac:dyDescent="0.3">
      <c r="B26">
        <v>7</v>
      </c>
      <c r="C26" t="s">
        <v>80</v>
      </c>
      <c r="D26" t="s">
        <v>69</v>
      </c>
      <c r="E26" s="2">
        <v>932</v>
      </c>
    </row>
    <row r="27" spans="1:5" x14ac:dyDescent="0.3">
      <c r="B27">
        <v>8</v>
      </c>
      <c r="C27" t="s">
        <v>120</v>
      </c>
      <c r="D27" t="s">
        <v>69</v>
      </c>
      <c r="E27" s="2">
        <v>922</v>
      </c>
    </row>
    <row r="28" spans="1:5" x14ac:dyDescent="0.3">
      <c r="B28">
        <v>9</v>
      </c>
      <c r="C28" t="s">
        <v>78</v>
      </c>
      <c r="D28" t="s">
        <v>19</v>
      </c>
      <c r="E28" s="2">
        <v>897</v>
      </c>
    </row>
    <row r="29" spans="1:5" x14ac:dyDescent="0.3">
      <c r="B29">
        <v>10</v>
      </c>
      <c r="C29" t="s">
        <v>47</v>
      </c>
      <c r="D29" t="s">
        <v>19</v>
      </c>
      <c r="E29" s="2">
        <v>842</v>
      </c>
    </row>
    <row r="30" spans="1:5" x14ac:dyDescent="0.3">
      <c r="E30" s="2"/>
    </row>
    <row r="31" spans="1:5" x14ac:dyDescent="0.3">
      <c r="E31" s="2"/>
    </row>
    <row r="32" spans="1:5" x14ac:dyDescent="0.3">
      <c r="A32" s="9" t="s">
        <v>123</v>
      </c>
      <c r="B32">
        <v>1</v>
      </c>
      <c r="C32" t="s">
        <v>112</v>
      </c>
      <c r="D32" t="s">
        <v>13</v>
      </c>
      <c r="E32" s="2">
        <v>974</v>
      </c>
    </row>
    <row r="33" spans="1:5" x14ac:dyDescent="0.3">
      <c r="B33">
        <v>2</v>
      </c>
      <c r="C33" t="s">
        <v>78</v>
      </c>
      <c r="D33" t="s">
        <v>19</v>
      </c>
      <c r="E33" s="2">
        <v>897</v>
      </c>
    </row>
    <row r="34" spans="1:5" x14ac:dyDescent="0.3">
      <c r="B34">
        <v>3</v>
      </c>
      <c r="C34" t="s">
        <v>124</v>
      </c>
      <c r="D34" t="s">
        <v>23</v>
      </c>
      <c r="E34" s="2">
        <v>828</v>
      </c>
    </row>
    <row r="35" spans="1:5" x14ac:dyDescent="0.3">
      <c r="B35">
        <v>4</v>
      </c>
      <c r="C35" t="s">
        <v>104</v>
      </c>
      <c r="D35" t="s">
        <v>23</v>
      </c>
      <c r="E35" s="2">
        <v>788</v>
      </c>
    </row>
    <row r="36" spans="1:5" x14ac:dyDescent="0.3">
      <c r="B36">
        <v>5</v>
      </c>
      <c r="C36" t="s">
        <v>108</v>
      </c>
      <c r="D36" t="s">
        <v>23</v>
      </c>
      <c r="E36" s="2">
        <v>747</v>
      </c>
    </row>
    <row r="37" spans="1:5" x14ac:dyDescent="0.3">
      <c r="E37" s="2"/>
    </row>
    <row r="38" spans="1:5" x14ac:dyDescent="0.3">
      <c r="A38" s="9" t="s">
        <v>121</v>
      </c>
      <c r="B38">
        <v>1</v>
      </c>
      <c r="C38" t="s">
        <v>125</v>
      </c>
      <c r="E38" s="2">
        <v>1235</v>
      </c>
    </row>
    <row r="39" spans="1:5" x14ac:dyDescent="0.3">
      <c r="B39">
        <v>2</v>
      </c>
      <c r="C39" t="s">
        <v>122</v>
      </c>
      <c r="E39" s="2">
        <v>1184</v>
      </c>
    </row>
    <row r="40" spans="1:5" x14ac:dyDescent="0.3">
      <c r="B40">
        <v>3</v>
      </c>
      <c r="C40" t="s">
        <v>126</v>
      </c>
      <c r="E40" s="2">
        <v>1183</v>
      </c>
    </row>
    <row r="41" spans="1:5" x14ac:dyDescent="0.3">
      <c r="B41">
        <v>4</v>
      </c>
      <c r="C41" t="s">
        <v>127</v>
      </c>
      <c r="E41" s="2">
        <v>1174</v>
      </c>
    </row>
    <row r="42" spans="1:5" x14ac:dyDescent="0.3">
      <c r="E42" s="2"/>
    </row>
    <row r="43" spans="1:5" x14ac:dyDescent="0.3">
      <c r="E43" s="2"/>
    </row>
    <row r="44" spans="1:5" x14ac:dyDescent="0.3">
      <c r="A44" s="9" t="s">
        <v>0</v>
      </c>
      <c r="B44">
        <v>1</v>
      </c>
      <c r="C44" t="s">
        <v>14</v>
      </c>
      <c r="D44" t="s">
        <v>129</v>
      </c>
      <c r="E44" s="2">
        <v>3477</v>
      </c>
    </row>
    <row r="45" spans="1:5" x14ac:dyDescent="0.3">
      <c r="B45">
        <v>2</v>
      </c>
      <c r="C45" t="s">
        <v>16</v>
      </c>
      <c r="D45" t="s">
        <v>130</v>
      </c>
      <c r="E45" s="2">
        <v>3359</v>
      </c>
    </row>
    <row r="46" spans="1:5" x14ac:dyDescent="0.3">
      <c r="B46">
        <v>3</v>
      </c>
      <c r="C46" t="s">
        <v>116</v>
      </c>
      <c r="D46" t="s">
        <v>131</v>
      </c>
      <c r="E46" s="2">
        <v>3328</v>
      </c>
    </row>
    <row r="47" spans="1:5" x14ac:dyDescent="0.3">
      <c r="B47">
        <v>4</v>
      </c>
      <c r="C47" t="s">
        <v>69</v>
      </c>
      <c r="D47" t="s">
        <v>132</v>
      </c>
      <c r="E47" s="2">
        <v>3216</v>
      </c>
    </row>
    <row r="48" spans="1:5" x14ac:dyDescent="0.3">
      <c r="B48">
        <v>5</v>
      </c>
      <c r="C48" t="s">
        <v>13</v>
      </c>
      <c r="D48" t="s">
        <v>133</v>
      </c>
      <c r="E48" s="2">
        <v>3153</v>
      </c>
    </row>
    <row r="49" spans="2:5" x14ac:dyDescent="0.3">
      <c r="B49">
        <v>6</v>
      </c>
      <c r="C49" t="s">
        <v>19</v>
      </c>
      <c r="D49" t="s">
        <v>134</v>
      </c>
      <c r="E49" s="2">
        <v>2800</v>
      </c>
    </row>
    <row r="50" spans="2:5" x14ac:dyDescent="0.3">
      <c r="B50">
        <v>7</v>
      </c>
      <c r="C50" t="s">
        <v>23</v>
      </c>
      <c r="D50" t="s">
        <v>135</v>
      </c>
      <c r="E50" s="2">
        <v>2608</v>
      </c>
    </row>
    <row r="51" spans="2:5" x14ac:dyDescent="0.3">
      <c r="E51" s="2"/>
    </row>
    <row r="52" spans="2:5" x14ac:dyDescent="0.3">
      <c r="E52" s="2"/>
    </row>
    <row r="53" spans="2:5" x14ac:dyDescent="0.3">
      <c r="E53" s="2"/>
    </row>
    <row r="54" spans="2:5" x14ac:dyDescent="0.3">
      <c r="E54" s="2"/>
    </row>
  </sheetData>
  <sortState xmlns:xlrd2="http://schemas.microsoft.com/office/spreadsheetml/2017/richdata2" ref="C32:E35">
    <sortCondition descending="1" ref="E32:E35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AvdA</vt:lpstr>
      <vt:lpstr>AvdB</vt:lpstr>
      <vt:lpstr>AvdC</vt:lpstr>
      <vt:lpstr>Snitt</vt:lpstr>
      <vt:lpstr>Terminliste</vt:lpstr>
      <vt:lpstr>Kontaktpersoner</vt:lpstr>
      <vt:lpstr>Bymesterskap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 Christian Hermandsen</dc:creator>
  <cp:lastModifiedBy>Odd Christian Hermandsen</cp:lastModifiedBy>
  <cp:lastPrinted>2022-09-16T22:36:02Z</cp:lastPrinted>
  <dcterms:created xsi:type="dcterms:W3CDTF">2022-09-14T15:43:37Z</dcterms:created>
  <dcterms:modified xsi:type="dcterms:W3CDTF">2024-04-05T09:02:11Z</dcterms:modified>
</cp:coreProperties>
</file>